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omar\AppData\Local\Microsoft\Windows\INetCache\Content.Outlook\40NK5E53\"/>
    </mc:Choice>
  </mc:AlternateContent>
  <xr:revisionPtr revIDLastSave="0" documentId="13_ncr:1_{8AF47B74-316D-4C74-8D85-4D2EC4841D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  <sheet name="Plan1" sheetId="2" r:id="rId2"/>
  </sheets>
  <calcPr calcId="181029"/>
</workbook>
</file>

<file path=xl/calcChain.xml><?xml version="1.0" encoding="utf-8"?>
<calcChain xmlns="http://schemas.openxmlformats.org/spreadsheetml/2006/main">
  <c r="A42" i="2" l="1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1" i="2"/>
</calcChain>
</file>

<file path=xl/sharedStrings.xml><?xml version="1.0" encoding="utf-8"?>
<sst xmlns="http://schemas.openxmlformats.org/spreadsheetml/2006/main" count="1580" uniqueCount="1073">
  <si>
    <r>
      <rPr>
        <b/>
        <sz val="8"/>
        <rFont val="Arial"/>
        <family val="2"/>
      </rPr>
      <t>ITEM</t>
    </r>
  </si>
  <si>
    <r>
      <rPr>
        <b/>
        <sz val="7"/>
        <rFont val="Arial"/>
        <family val="2"/>
      </rPr>
      <t>DESCRIÇÃO</t>
    </r>
  </si>
  <si>
    <r>
      <rPr>
        <b/>
        <sz val="7"/>
        <rFont val="Arial"/>
        <family val="2"/>
      </rPr>
      <t>UNID.</t>
    </r>
  </si>
  <si>
    <t>14.38</t>
  </si>
  <si>
    <t>14.39</t>
  </si>
  <si>
    <t>15.30</t>
  </si>
  <si>
    <t>Pç.</t>
  </si>
  <si>
    <t>Pç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</si>
  <si>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</si>
  <si>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</si>
  <si>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</si>
  <si>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</si>
  <si>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</si>
  <si>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</si>
  <si>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</si>
  <si>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</si>
  <si>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</si>
  <si>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</si>
  <si>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</si>
  <si>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</si>
  <si>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</si>
  <si>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</si>
  <si>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</si>
  <si>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</si>
  <si>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</si>
  <si>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</si>
  <si>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</si>
  <si>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</si>
  <si>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</si>
  <si>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</si>
  <si>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</si>
  <si>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</si>
  <si>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</si>
  <si>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</si>
  <si>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</si>
  <si>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</si>
  <si>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</si>
  <si>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15.31</t>
  </si>
  <si>
    <t>15.32</t>
  </si>
  <si>
    <t>15.33</t>
  </si>
  <si>
    <t>15.34</t>
  </si>
  <si>
    <t>15.35</t>
  </si>
  <si>
    <t>15.36</t>
  </si>
  <si>
    <t>15.37</t>
  </si>
  <si>
    <t>15.38</t>
  </si>
  <si>
    <t>15.39</t>
  </si>
  <si>
    <t>15.40</t>
  </si>
  <si>
    <t>15.41</t>
  </si>
  <si>
    <t>15.42</t>
  </si>
  <si>
    <t>15.43</t>
  </si>
  <si>
    <t>15.44</t>
  </si>
  <si>
    <t>15.45</t>
  </si>
  <si>
    <t>15.46</t>
  </si>
  <si>
    <t>15.47</t>
  </si>
  <si>
    <t>15.48</t>
  </si>
  <si>
    <t>15.49</t>
  </si>
  <si>
    <t>15.50</t>
  </si>
  <si>
    <t>14.1</t>
  </si>
  <si>
    <t>14.2</t>
  </si>
  <si>
    <t>14.3</t>
  </si>
  <si>
    <t>14.28</t>
  </si>
  <si>
    <t>14.29</t>
  </si>
  <si>
    <t>14.40</t>
  </si>
  <si>
    <t>12.1</t>
  </si>
  <si>
    <t>12.2</t>
  </si>
  <si>
    <t>12.3</t>
  </si>
  <si>
    <t>12.4</t>
  </si>
  <si>
    <t>12.5</t>
  </si>
  <si>
    <t>10.1</t>
  </si>
  <si>
    <t>8.7</t>
  </si>
  <si>
    <t>8.8</t>
  </si>
  <si>
    <t>8.27</t>
  </si>
  <si>
    <t>8.28</t>
  </si>
  <si>
    <t>8.29</t>
  </si>
  <si>
    <t>8.30</t>
  </si>
  <si>
    <t>8.31</t>
  </si>
  <si>
    <t>8.32</t>
  </si>
  <si>
    <t>8.50</t>
  </si>
  <si>
    <t>8.51</t>
  </si>
  <si>
    <t>8.52</t>
  </si>
  <si>
    <t>8.53</t>
  </si>
  <si>
    <t>8.54</t>
  </si>
  <si>
    <t>8.55</t>
  </si>
  <si>
    <t>8.56</t>
  </si>
  <si>
    <t>8.57</t>
  </si>
  <si>
    <t>8.70</t>
  </si>
  <si>
    <t>8.72</t>
  </si>
  <si>
    <t>8.74</t>
  </si>
  <si>
    <t>8.94</t>
  </si>
  <si>
    <t>8.96</t>
  </si>
  <si>
    <t>8.97</t>
  </si>
  <si>
    <t>8.98</t>
  </si>
  <si>
    <t>8.111</t>
  </si>
  <si>
    <t>8.112</t>
  </si>
  <si>
    <t>8.113</t>
  </si>
  <si>
    <t>8.131</t>
  </si>
  <si>
    <t>8.132</t>
  </si>
  <si>
    <t>7.1</t>
  </si>
  <si>
    <t>7.2</t>
  </si>
  <si>
    <t>7.3</t>
  </si>
  <si>
    <t>7.4</t>
  </si>
  <si>
    <t>7.5</t>
  </si>
  <si>
    <t>7.6</t>
  </si>
  <si>
    <t>7.7</t>
  </si>
  <si>
    <t>7.8</t>
  </si>
  <si>
    <t>6.1</t>
  </si>
  <si>
    <t>6.2</t>
  </si>
  <si>
    <t>6.4</t>
  </si>
  <si>
    <t>6.5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</si>
  <si>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</si>
  <si>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</si>
  <si>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</si>
  <si>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</si>
  <si>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</si>
  <si>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</si>
  <si>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</si>
  <si>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</si>
  <si>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</si>
  <si>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</si>
  <si>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</si>
  <si>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</si>
  <si>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</si>
  <si>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</si>
  <si>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</si>
  <si>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</si>
  <si>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</si>
  <si>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</si>
  <si>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</si>
  <si>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</si>
  <si>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</si>
  <si>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</si>
  <si>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</si>
  <si>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</si>
  <si>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</si>
  <si>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</si>
  <si>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</si>
  <si>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</si>
  <si>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</si>
  <si>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</si>
  <si>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</si>
  <si>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</si>
  <si>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</si>
  <si>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</si>
  <si>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</si>
  <si>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</si>
  <si>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</si>
  <si>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</si>
  <si>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</si>
  <si>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</si>
  <si>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</si>
  <si>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</si>
  <si>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</si>
  <si>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</si>
  <si>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</si>
  <si>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</si>
  <si>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</si>
  <si>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5.52</t>
  </si>
  <si>
    <t>4.1</t>
  </si>
  <si>
    <t>4.2</t>
  </si>
  <si>
    <t>1.1</t>
  </si>
  <si>
    <t>1.2</t>
  </si>
  <si>
    <t>1.3</t>
  </si>
  <si>
    <t>TE EM PP 20MM PARA TUBO PEAD</t>
  </si>
  <si>
    <t>1.4</t>
  </si>
  <si>
    <t>5.53</t>
  </si>
  <si>
    <t>LOTE 10: TUBOS EM PEAD</t>
  </si>
  <si>
    <t>MTS.</t>
  </si>
  <si>
    <t>LOTE 15: CONEXÕES EM PVC ESGOTO OCRE</t>
  </si>
  <si>
    <t>LOTE 12: TUBOS EM PVC COLETORES ESGOTO OCRE</t>
  </si>
  <si>
    <t>LOTE 08: CONEXÕES PVC SOLDÁVEIS</t>
  </si>
  <si>
    <t>LOTE 07: CONEXÕES DEFOFO</t>
  </si>
  <si>
    <t>LOTE 05: CONEXÕES EM PVC PBA JE</t>
  </si>
  <si>
    <t>LOTE 04: TUBOS EM PVC DEFOFO JEI</t>
  </si>
  <si>
    <t xml:space="preserve">LOTE 01: TUBOS EM PVC PBA 
</t>
  </si>
  <si>
    <t>Tubo</t>
  </si>
  <si>
    <t>LUVA DE CORRER PVC BOLSA/BOLSA JUNTA ELÁSTICA DN100 DE110MM, COM ANEL DE BORRACHA, NORMAS: NBR 5647-1</t>
  </si>
  <si>
    <t>FITA VEDA ROSCA 18MM X 50 METROS</t>
  </si>
  <si>
    <t>PÇ</t>
  </si>
  <si>
    <t>TÊ  PVC  ESGOTO  PRIMÁRIO  SÉRIE  NORMAL 200MMX200MM, COM ANÉIS, NORMAS: NBR 5688</t>
  </si>
  <si>
    <r>
      <t xml:space="preserve">TUBO PVC PONTA/BOLSA JEI/JERI </t>
    </r>
    <r>
      <rPr>
        <b/>
        <u/>
        <sz val="6.5"/>
        <rFont val="Arial"/>
        <family val="2"/>
      </rPr>
      <t>CLASSE 20</t>
    </r>
    <r>
      <rPr>
        <b/>
        <sz val="6.5"/>
        <rFont val="Arial"/>
        <family val="2"/>
      </rPr>
      <t xml:space="preserve"> </t>
    </r>
    <r>
      <rPr>
        <sz val="6.5"/>
        <rFont val="Arial"/>
        <family val="2"/>
      </rPr>
      <t>DN50MM DE60MM X 6 METROS, C/ ANEL DE BORRACHA NORMAS: NBR 5647/1</t>
    </r>
  </si>
  <si>
    <r>
      <rPr>
        <sz val="6.5"/>
        <rFont val="Arial"/>
        <family val="2"/>
      </rPr>
      <t>CAP PVC JE PBA DN50 DE60MM, COM ANEL DE BORRACHA, NORMAS: NBR 5647-1</t>
    </r>
  </si>
  <si>
    <r>
      <rPr>
        <sz val="6.5"/>
        <rFont val="Arial"/>
        <family val="2"/>
      </rPr>
      <t>CAP PVC JE PBA DN75 DE85MM, COM ANEL DE BORRACHA, NORMAS: NBR 5647-1</t>
    </r>
  </si>
  <si>
    <r>
      <rPr>
        <sz val="6.5"/>
        <rFont val="Arial"/>
        <family val="2"/>
      </rPr>
      <t>CRUZETA DE REDUÇÃO PVC JE BBBB PBA DN 75X50MM DE 85X60MM, COM ANEL DE BORRACHA, NORMAS: NBR 5647-1</t>
    </r>
  </si>
  <si>
    <r>
      <rPr>
        <sz val="6.5"/>
        <rFont val="Arial"/>
        <family val="2"/>
      </rPr>
      <t>CRUZETA DE REDUÇÃO PVC JE BBBB PBA DN 100X50MM DE 110X60MM, COM ANEL DE BORRACHA, NORMAS: NBR 5647-1</t>
    </r>
  </si>
  <si>
    <r>
      <rPr>
        <sz val="6.5"/>
        <rFont val="Arial"/>
        <family val="2"/>
      </rPr>
      <t>CRUZETA DE REDUÇÃO PVC JE BBBB PBA DN 100X75MM DE 110X85MM, COM ANEL DE BORRACHA, NORMAS: NBR 5647-1</t>
    </r>
  </si>
  <si>
    <r>
      <rPr>
        <sz val="6.5"/>
        <rFont val="Arial"/>
        <family val="2"/>
      </rPr>
      <t>CURVA 22° PVC JE PB PBA DN75 DE85MM, COM ANEL DE BORRACHA, NORMAS: NBR 5647-1</t>
    </r>
  </si>
  <si>
    <r>
      <rPr>
        <sz val="6.5"/>
        <rFont val="Arial"/>
        <family val="2"/>
      </rPr>
      <t>CURVA 45° PVC JE PB PBA DN75 DE85MM, COM ANEL DE BORRACHA, NORMAS: NBR 5647-1</t>
    </r>
  </si>
  <si>
    <r>
      <rPr>
        <sz val="6.5"/>
        <rFont val="Arial"/>
        <family val="2"/>
      </rPr>
      <t>CURVA 90° PVC JE PB PBA DN75 DE85MM, COM ANEL DE BORRACHA, NORMAS: NBR 5647-1</t>
    </r>
  </si>
  <si>
    <r>
      <rPr>
        <sz val="6.5"/>
        <rFont val="Arial"/>
        <family val="2"/>
      </rPr>
      <t>CURVA 22° PVC JE PB DN100 DE110MM, COM ANEL DE BORRACHA, NORMAS: NBR 5647-1</t>
    </r>
  </si>
  <si>
    <r>
      <rPr>
        <sz val="6.5"/>
        <rFont val="Arial"/>
        <family val="2"/>
      </rPr>
      <t>CURVA 90° PVC JE PB DN100 DE110MM, COM ANEL DE BORRACHA, NORMAS: NBR 5647-1</t>
    </r>
  </si>
  <si>
    <r>
      <rPr>
        <sz val="6.5"/>
        <rFont val="Arial"/>
        <family val="2"/>
      </rPr>
      <t>CURVA 45° PVC JE PB DN100 DE110MM, COM ANEL DE BORRACHA, NORMAS: NBR 5647-1</t>
    </r>
  </si>
  <si>
    <r>
      <rPr>
        <sz val="6.5"/>
        <rFont val="Arial"/>
        <family val="2"/>
      </rPr>
      <t>JUNÇÃO PVC JE BBB PBA DN50 DE60MM, COM ANEL DE BORRACHA, NORMAS: NBR 5647-1</t>
    </r>
  </si>
  <si>
    <r>
      <rPr>
        <sz val="6.5"/>
        <rFont val="Arial"/>
        <family val="2"/>
      </rPr>
      <t>LUVA DE CORRER PVC BOLSA/BOLSA JUNTA ELÁSTICA DN50 DE60MM, COM ANEL DE BORRACHA, NORMAS: NBR 5647-1</t>
    </r>
  </si>
  <si>
    <r>
      <rPr>
        <sz val="6.5"/>
        <rFont val="Arial"/>
        <family val="2"/>
      </rPr>
      <t>LUVA SIMPLES PVC JE PBA DN50 DE60MM, COM ANEL DE BORRACHA, NORMAS: NBR 5647-1</t>
    </r>
  </si>
  <si>
    <r>
      <rPr>
        <sz val="6.5"/>
        <rFont val="Arial"/>
        <family val="2"/>
      </rPr>
      <t>LUVA DE CORRER PVC BOLSA/BOLSA JUNTA ELÁSTICA DN60 DE75MM, COM ANEL DE BORRACHA, NORMAS: NBR 5647-1</t>
    </r>
  </si>
  <si>
    <r>
      <rPr>
        <sz val="6.5"/>
        <rFont val="Arial"/>
        <family val="2"/>
      </rPr>
      <t>LUVA DE CORRER PVC BOLSA/BOLSA JUNTA ELÁSTICA DN75 DE85MM, COM ANEL DE BORRACHA, NORMAS: NBR 5647-1</t>
    </r>
  </si>
  <si>
    <r>
      <rPr>
        <sz val="6.5"/>
        <rFont val="Arial"/>
        <family val="2"/>
      </rPr>
      <t>LUVA SIMPLES PVC JE PBA DN75 DE85MM, COM ANEL DE BORRACHA, NORMAS: NBR 5647-1</t>
    </r>
  </si>
  <si>
    <r>
      <t xml:space="preserve">REDUÇÃO PVC JE </t>
    </r>
    <r>
      <rPr>
        <b/>
        <sz val="6.5"/>
        <rFont val="Arial"/>
        <family val="2"/>
      </rPr>
      <t xml:space="preserve">PB </t>
    </r>
    <r>
      <rPr>
        <sz val="6.5"/>
        <rFont val="Arial"/>
        <family val="2"/>
      </rPr>
      <t>PBA 75MM x 60MM, COM ANEL DE BORRACHA, NORMAS: NBR 5647-1</t>
    </r>
  </si>
  <si>
    <r>
      <rPr>
        <sz val="6.5"/>
        <rFont val="Arial"/>
        <family val="2"/>
      </rPr>
      <t xml:space="preserve">REDUÇÃO PVC JE </t>
    </r>
    <r>
      <rPr>
        <b/>
        <sz val="6.5"/>
        <rFont val="Arial"/>
        <family val="2"/>
      </rPr>
      <t xml:space="preserve">BB </t>
    </r>
    <r>
      <rPr>
        <sz val="6.5"/>
        <rFont val="Arial"/>
        <family val="2"/>
      </rPr>
      <t>PBA 85MM x 60MM, COM ANEL DE BORRACHA, NORMAS: NBR 5647-1</t>
    </r>
  </si>
  <si>
    <r>
      <rPr>
        <sz val="6.5"/>
        <rFont val="Arial"/>
        <family val="2"/>
      </rPr>
      <t xml:space="preserve">REDUÇÃO PVC JE </t>
    </r>
    <r>
      <rPr>
        <b/>
        <sz val="6.5"/>
        <rFont val="Arial"/>
        <family val="2"/>
      </rPr>
      <t xml:space="preserve">PB </t>
    </r>
    <r>
      <rPr>
        <sz val="6.5"/>
        <rFont val="Arial"/>
        <family val="2"/>
      </rPr>
      <t>PBA 85MM x 60MM, COM ANEL DE BORRACHA, NORMAS: NBR 5647-1</t>
    </r>
  </si>
  <si>
    <r>
      <rPr>
        <sz val="6.5"/>
        <rFont val="Arial"/>
        <family val="2"/>
      </rPr>
      <t xml:space="preserve">REDUÇÃO PVC JE </t>
    </r>
    <r>
      <rPr>
        <b/>
        <sz val="6.5"/>
        <rFont val="Arial"/>
        <family val="2"/>
      </rPr>
      <t xml:space="preserve">PB </t>
    </r>
    <r>
      <rPr>
        <sz val="6.5"/>
        <rFont val="Arial"/>
        <family val="2"/>
      </rPr>
      <t>PBA 85MM x 75MM, COM ANEL DE BORRACHA, NORMAS: NBR 5647-1</t>
    </r>
  </si>
  <si>
    <r>
      <rPr>
        <sz val="6.5"/>
        <rFont val="Arial"/>
        <family val="2"/>
      </rPr>
      <t xml:space="preserve">REDUÇÃO PVC JE </t>
    </r>
    <r>
      <rPr>
        <b/>
        <sz val="6.5"/>
        <rFont val="Arial"/>
        <family val="2"/>
      </rPr>
      <t xml:space="preserve">BB </t>
    </r>
    <r>
      <rPr>
        <sz val="6.5"/>
        <rFont val="Arial"/>
        <family val="2"/>
      </rPr>
      <t>PBA 110MM x 85MM, COM ANEL DE BORRACHA, NORMAS: NBR 5647-1</t>
    </r>
  </si>
  <si>
    <r>
      <rPr>
        <sz val="6.5"/>
        <rFont val="Arial"/>
        <family val="2"/>
      </rPr>
      <t xml:space="preserve">REDUÇÃO PVC JE </t>
    </r>
    <r>
      <rPr>
        <b/>
        <sz val="6.5"/>
        <rFont val="Arial"/>
        <family val="2"/>
      </rPr>
      <t xml:space="preserve">BB </t>
    </r>
    <r>
      <rPr>
        <sz val="6.5"/>
        <rFont val="Arial"/>
        <family val="2"/>
      </rPr>
      <t>PBA 110MM x 60MM, COM ANEL DE BORRACHA, NORMAS: NBR 5647-1</t>
    </r>
  </si>
  <si>
    <r>
      <rPr>
        <sz val="6.5"/>
        <rFont val="Arial"/>
        <family val="2"/>
      </rPr>
      <t xml:space="preserve">REDUÇÃO PVC JE </t>
    </r>
    <r>
      <rPr>
        <b/>
        <sz val="6.5"/>
        <rFont val="Arial"/>
        <family val="2"/>
      </rPr>
      <t xml:space="preserve">PB </t>
    </r>
    <r>
      <rPr>
        <sz val="6.5"/>
        <rFont val="Arial"/>
        <family val="2"/>
      </rPr>
      <t>PBA 110MM x 60MM, COM ANEL DE BORRACHA, NORMAS: NBR 5647-1</t>
    </r>
  </si>
  <si>
    <r>
      <rPr>
        <sz val="6.5"/>
        <rFont val="Arial"/>
        <family val="2"/>
      </rPr>
      <t xml:space="preserve">REDUÇÃO PVC JE </t>
    </r>
    <r>
      <rPr>
        <b/>
        <sz val="6.5"/>
        <rFont val="Arial"/>
        <family val="2"/>
      </rPr>
      <t xml:space="preserve">PB </t>
    </r>
    <r>
      <rPr>
        <sz val="6.5"/>
        <rFont val="Arial"/>
        <family val="2"/>
      </rPr>
      <t>PBA 110MM x 85MM, COM ANEL DE BORRACHA, NORMAS: NBR 5647-1</t>
    </r>
  </si>
  <si>
    <r>
      <rPr>
        <sz val="6.5"/>
        <rFont val="Arial"/>
        <family val="2"/>
      </rPr>
      <t>TÊ PVC JE BBB PBA DN50 DE60MM, COM ANEL DE BORRACHA, NORMAS: NBR 5647-1</t>
    </r>
  </si>
  <si>
    <r>
      <rPr>
        <sz val="6.5"/>
        <rFont val="Arial"/>
        <family val="2"/>
      </rPr>
      <t>TÊ PVC JE BBB PBA DN75 DE85MM, COM ANEL DE BORRACHA, NORMAS: NBR 5647-1</t>
    </r>
  </si>
  <si>
    <r>
      <rPr>
        <sz val="6.5"/>
        <rFont val="Arial"/>
        <family val="2"/>
      </rPr>
      <t>TÊ DE REDUÇÃO JE PBA DN85MM X 60MM, COM ANEL DE BORRACHA, NORMAS: NBR 5647-1</t>
    </r>
  </si>
  <si>
    <r>
      <rPr>
        <sz val="6.5"/>
        <rFont val="Arial"/>
        <family val="2"/>
      </rPr>
      <t>LUVA DE CORRER DEFOFO  MPVC BOLSA/BOLSA JE COM ANÉIS PARA TUBO PVC DEFOFO DN200MM, NORMAS: NBR 7665/2007</t>
    </r>
  </si>
  <si>
    <r>
      <rPr>
        <sz val="6.5"/>
        <rFont val="Arial"/>
        <family val="2"/>
      </rPr>
      <t>LUVA DE CORRER DEFOFO  MPVC BOLSA/BOLSA JE COM ANÉIS PARA TUBO PVC DEFOFO DN250MM, NORMAS: NBR 7665/2007</t>
    </r>
  </si>
  <si>
    <r>
      <rPr>
        <sz val="6.5"/>
        <rFont val="Arial"/>
        <family val="2"/>
      </rPr>
      <t>BUCHA DE REDUÇÃO SOLDÁVEL LONGA PVC DE 75mmX50mm, NORMAS: NBR 5648</t>
    </r>
  </si>
  <si>
    <r>
      <rPr>
        <sz val="6.5"/>
        <rFont val="Arial"/>
        <family val="2"/>
      </rPr>
      <t>ADAPTADOR PVC BOLSA ELÁSTICA ESGOTO PRIMÁRIO 100MMX PONTA COLETOR ESGOTO OCRE 110MM, NORMAS: NBR 5688</t>
    </r>
  </si>
  <si>
    <r>
      <rPr>
        <sz val="6.5"/>
        <rFont val="Arial"/>
        <family val="2"/>
      </rPr>
      <t>ADAPTADOR PVC BOLSA ELÁSTICA ESGOTO PRIMÁRIO 150MMX PONTA COLETOR ESGOTO OCRE 110MM, NORMAS: NBR 5688</t>
    </r>
  </si>
  <si>
    <r>
      <rPr>
        <sz val="6.5"/>
        <rFont val="Arial"/>
        <family val="2"/>
      </rPr>
      <t>CAP  PVC  COLETOR  ESGOTO  OCRE  200MM, COM ANÉIS, COM ANÉIS, NORMAS: NBR 7362-1</t>
    </r>
  </si>
  <si>
    <t>6.9</t>
  </si>
  <si>
    <t>LOTE 16: LACRES E DISPOSITIVOS</t>
  </si>
  <si>
    <t>16.1</t>
  </si>
  <si>
    <t>16.2</t>
  </si>
  <si>
    <t>LOTE 17: CONEXÕES EM PP(POLIPROPILENO)</t>
  </si>
  <si>
    <t>17.5</t>
  </si>
  <si>
    <t>17.19</t>
  </si>
  <si>
    <t>17.20</t>
  </si>
  <si>
    <t>17.21</t>
  </si>
  <si>
    <t>17.22</t>
  </si>
  <si>
    <t>LOTE 18: PVC DIVERSOS</t>
  </si>
  <si>
    <t>18.1</t>
  </si>
  <si>
    <t>18.2</t>
  </si>
  <si>
    <t>18.3</t>
  </si>
  <si>
    <t>18.4</t>
  </si>
  <si>
    <t>TUBO PVC PONTA/BOLSA JEI/JERI CLASSE 15 DN50MM DE60MM X 6 METROS, C/ ANEL DE BORRACHA NORMAS: NBR 5647/1</t>
  </si>
  <si>
    <t>LUVA DE CORRER DEFOFO  MPVC BOLSA/BOLSA JE COM ANÉIS PARA TUBO PVC DEFOFO DN150MM, NORMAS: NBR 7665/2007</t>
  </si>
  <si>
    <t>LUVA  SIMPLES DE EMENDA PVC  COLETORA  ESGOTO OCRE 110MM, BOLSA SOLD.  X  BOLSA JE COM ANÉIS, NORMAS: NBR 7362- 1</t>
  </si>
  <si>
    <t>15.51</t>
  </si>
  <si>
    <t>15.52</t>
  </si>
  <si>
    <t>16.3</t>
  </si>
  <si>
    <t>DISPOSITIVO SEXTAVADO FEMEA DE SUPRESSÃO, OB, 18MM.</t>
  </si>
  <si>
    <t>COLAR TOMADA EM PP COM TRAVAS  85MM X 1/2"</t>
  </si>
  <si>
    <t>COLAR TOMADA EM PP COM TRAVAS  85MM X 3/4"</t>
  </si>
  <si>
    <t>COLAR TOMADA EM PP COM TRAVAS  85MM X 1"</t>
  </si>
  <si>
    <t>COLAR TOMADA EM PP COM TRAVAS  110MM X 1/2"</t>
  </si>
  <si>
    <t>17.23</t>
  </si>
  <si>
    <t>COLAR TOMADA EM PP COM TRAVAS  110MM X 3/4"</t>
  </si>
  <si>
    <t>17.24</t>
  </si>
  <si>
    <t>COLAR TOMADA EM PP COM TRAVAS  110MM X 1"</t>
  </si>
  <si>
    <t>17.25</t>
  </si>
  <si>
    <t>TUBO PVC/PBA JEI/JERI CLASSE 15 DN100MM DE110MM X 6 METROS, C/ ANEL DE BORRACHA, NORMAS: NBR 5647-1</t>
  </si>
  <si>
    <t>TUBO PVC/PBA JE/JEI/JERI CLASSE 15 DN75MM DE85MM X 6 METROS C/ ANEL DE BORRACHA, NORMAS: NBR 5647-1</t>
  </si>
  <si>
    <r>
      <t xml:space="preserve">TUBO  DEFOFO  MPVC  PONTA/BOLSA  JEI/JERI DN   100mm   X   6   METROS,   NORMAS:  NBR 7665/2007 </t>
    </r>
    <r>
      <rPr>
        <b/>
        <sz val="6.5"/>
        <rFont val="Arial"/>
        <family val="2"/>
      </rPr>
      <t>OU PVC-O PN12,5 NTS320.</t>
    </r>
  </si>
  <si>
    <r>
      <t xml:space="preserve">TUBO  PVC  DEFOFO  PONTA/BOLSA  JEI/JERI DN150mm    X    6    METROS,    NORMAS:  NBR 7665/2007 </t>
    </r>
    <r>
      <rPr>
        <b/>
        <sz val="6.5"/>
        <rFont val="Arial"/>
        <family val="2"/>
      </rPr>
      <t>OU PVC-O PN12,5 NTS320.</t>
    </r>
  </si>
  <si>
    <t>TÊ  DE  REDUÇÃO  JE  BBB  PBA  DN  100MM  X 75MM  DE   110MM  X  85MM,  COM  ANEL  DE BORRACHA, NORMAS: NBR 5647-1</t>
  </si>
  <si>
    <t>TÊ  DE  REDUÇÃO  JE  BBB  PBA  DN  100MM  X 50MM  DE   110MM  X  60MM,  COM  ANEL  DE BORRACHA, NORMAS: NBR 5647-1</t>
  </si>
  <si>
    <t>TÊ DE REDUÇÃO JE BBB PBA DN 75MM X 50MM DE 85MM X 60MM, COM ANEL DE BORRACHA, NORMAS: NBR 5647-1</t>
  </si>
  <si>
    <t>LUVA SIMPLES PVC JE PBA DN100 DE110MM, COM ANEL DE BORRACHA, NORMAS: NBR 5647- 1</t>
  </si>
  <si>
    <t>CURVA 22° PVC JE PB PBA DN65 DE75MM CL- 20, COM ANEL DE BORRACHA, NORMAS: NBR 5647-1</t>
  </si>
  <si>
    <t>CURVA 90° PVC JE PB PBA DN50 DE60MM CL- 20, COM ANEL DE BORRACHA, NORMAS: NBR 5647-1</t>
  </si>
  <si>
    <t>CURVA 45° PVC JE PB PBA DN50 DE60MM CL- 20, COM ANEL DE BORRACHA, NORMAS: NBR 5647-1</t>
  </si>
  <si>
    <t>CURVA 22° PVC JE PB PBA DN50 DE60MM CL- 20, COM ANEL DE BORRACHA, NORMAS: NBR 5647-1</t>
  </si>
  <si>
    <t>CRUZETA PVC JE BBBB PBA DN100 DE110MM, COM ANEL DE BORRACHA, NORMAS: NBR 5647- 1</t>
  </si>
  <si>
    <t>CAP PVC JE PBA DN100 DE110MM, COM ANEL DE BORRACHA, NORMAS: NBR 5647-</t>
  </si>
  <si>
    <t>ADAPTADOR  PVC  X  FIBRO  CIMENTO  JE  PBA DN100  DE110MM,  COM  ANEL  DE  BORRACHA, NORMAS: NBR 5647-1</t>
  </si>
  <si>
    <t>ADAPTADOR   PVC   JE   /   ROSCA   PBA   DN50 DE60MM, COM ANEL DE BORRACHA, NORMAS: NBR 5647-1</t>
  </si>
  <si>
    <t>ADAPTADOR  PVC  JE  /  ROSCA  PBA  DN100 DE110MM, COM ANEL DE BORRACHA, NORMAS: NBR 5647-1</t>
  </si>
  <si>
    <t>ADAPTADOR   PVC   JE   /   ROSCA   PBA   DN75 DE85MM, COM ANEL DE BORRACHA, NORMAS: NBR 5647-1</t>
  </si>
  <si>
    <t>ADAPTADOR  PVC  X  FIBRO  CIMENTO  JE  PBA DN75  DE85MM,  COM  ANEL  DE  BORRACHA, NORMAS: NBR 5647-1</t>
  </si>
  <si>
    <t>ADAPTADOR  PVC  X  FIBRO  CIMENTO  JE  PBA DN50  DE60MM,  COM  ANEL  DE  BORRACHA, NORMAS: NBR 5647-1</t>
  </si>
  <si>
    <t>ADAPTADOR PVC JE PONTA ROSCA PBA DN50 DE60MM, NORMAS: NBR 5647-1</t>
  </si>
  <si>
    <t>TÊ DE REDUÇÃO JE BBB PBA DE150MM X 60MM COM ANEL DE BORRACHA, NORMAS: NBR 5647- 1</t>
  </si>
  <si>
    <t>ADESIVO PLÁSTICO PARA TUBOS E CONEXÕES DE PVC RÍGIDO (BISNAGA) 75g</t>
  </si>
  <si>
    <t>ADESIVO PLÁSTICO PARA TUBOS E CONEXÕES DE PVC RÍGIDO (FRASCO) 175g</t>
  </si>
  <si>
    <t>PASTA LUBRIFICANTE EM BISNAGA COM BICO APLICADOR CAPACIDADE 160 GRS.</t>
  </si>
  <si>
    <t>LUVA     DE     CORRER     DE     FOFO     MPVC BOLSA/BOLSA JE/JEI/JERI COM ANÉIS PARA TUBO PVC DEFOFO DN100MM, NORMAS: NBR 7665/2007</t>
  </si>
  <si>
    <t>LUVA DE CORRER DE FOFO MPVC BOLSA/BOLSA JE COM ANÉIS PARA TUBO PVC DEFOFO DN100MM, NORMAS: NBR 7665/2007</t>
  </si>
  <si>
    <t>LUVA       DE       CORRER       DEFOFO       MPVC BOLSA/BOLSA JE/JEI/JERI COM ANÉIS PARA TUBO PVC DEFOFO DN250MM, NORMAS: NBR 7665/2007</t>
  </si>
  <si>
    <t>LUVA DE CORRER DEFOFO  MPVC BOLSA/BOLSA JE COM ANÉIS PARA TUBO PVC DEFOFO DN300MM, NORMAS: NBR 7665/2007</t>
  </si>
  <si>
    <t>LUVA       DE       CORRER       DEFOFO       MPVC BOLSA/BOLSA JE/JEI/JERI COM ANÉIS PARA TUBO PVC DEFOFO DN300MM, NORMAS: NBR 7665/2007</t>
  </si>
  <si>
    <t>8.126</t>
  </si>
  <si>
    <t>8.127</t>
  </si>
  <si>
    <t>8.128</t>
  </si>
  <si>
    <t>8.129</t>
  </si>
  <si>
    <t>8.130</t>
  </si>
  <si>
    <t>ADAPTADOR SOLDÁVEL CURTO COM BOLSA E ROSCA PVC PARA REGISTRO DE 75MMX2 ½”, NORMAS: NBR 5648</t>
  </si>
  <si>
    <t>ADAPTADOR SOLDÁVEL CURTO COM BOLSA E ROSCA  PVC  PARA  REGISTRO  DE  85MMX3”, NORMAS: NBR 5648</t>
  </si>
  <si>
    <t>BUCHA DE REDUÇÃO SOLDÁVEL CURTA PVC DE75mmX60mm, NORMAS: NBR 5648</t>
  </si>
  <si>
    <t>BUCHA DE REDUÇÃO SOLDÁVEL CURTA PVC DE 85MMX75MM, NORMAS: NBR 5648</t>
  </si>
  <si>
    <t>BUCHA DE REDUÇÃO SOLDÁVEL LONGA PVC DE 110mmX60mm,NORMAS: NBR 5648</t>
  </si>
  <si>
    <t>BUCHA DE REDUÇÃO SOLDÁVEL LONGA PVC DE 85mmX60mm, NORMAS: NBR 5648</t>
  </si>
  <si>
    <t>BUCHA DE REDUÇÃO SOLDÁVEL CURTA PVC DE 110MMX85MM, NORMAS: NBR 5648</t>
  </si>
  <si>
    <t>COLAR TOMADA PVC COM TRAVAS EM PVC 75MM X 1/2”, NORMAS: NBR 5648</t>
  </si>
  <si>
    <t>COLAR TOMADA PVC COM TRAVAS EM PVC 75MM X 3/4”, NORMAS: NBR 5648</t>
  </si>
  <si>
    <t>COLAR TOMADA PVC COM TRAVAS EM PVC 85MM X 1/2”, NORMAS: NBR 5648</t>
  </si>
  <si>
    <t>COLAR TOMADA PVC COM TRAVAS EM PVC 85MM X 3/4”, NORMAS: NBR 5648</t>
  </si>
  <si>
    <t>COLAR TOMADA PVC COM TRAVAS EM PVC 110MM X 1/2”, NORMAS: NBR 5648</t>
  </si>
  <si>
    <t>COLAR TOMADA PVC COM TRAVAS EM PVC 110MM X 3/4”, NORMAS: NBR 5648</t>
  </si>
  <si>
    <t>CRUZETA SOLDÁVEL PVC 25MM, NORMAS: NBR 5648</t>
  </si>
  <si>
    <t>CRUZETA SOLDÁVEL PVC 50MM, NORMAS: NBR 5648</t>
  </si>
  <si>
    <t>CURVA 90º SOLDÁVEL PVC 75MM, NORMAS: NBR 5648</t>
  </si>
  <si>
    <t>CURVA 90º SOLDÁVEL PVC 85MM, NORMAS: NBR 5648</t>
  </si>
  <si>
    <t>CURVA 90º SOLDÁVEL PVC 110MM, NORMAS: NBR 5648</t>
  </si>
  <si>
    <r>
      <rPr>
        <b/>
        <sz val="6.5"/>
        <rFont val="Arial"/>
        <family val="2"/>
      </rPr>
      <t xml:space="preserve">JOELHO 90º SOLDÁVEL </t>
    </r>
    <r>
      <rPr>
        <sz val="6.5"/>
        <rFont val="Arial"/>
        <family val="2"/>
      </rPr>
      <t>PVC 75MM, NORMAS: NBR 5648</t>
    </r>
  </si>
  <si>
    <t>TE 90º SOLDÁVEL PVC 110MM, NORMAS: NBR 5648</t>
  </si>
  <si>
    <r>
      <rPr>
        <b/>
        <sz val="6.5"/>
        <rFont val="Arial"/>
        <family val="2"/>
      </rPr>
      <t xml:space="preserve">TE  90º  REDUÇÃO  </t>
    </r>
    <r>
      <rPr>
        <sz val="6.5"/>
        <rFont val="Arial"/>
        <family val="2"/>
      </rPr>
      <t>SOLDÁVEL  PVC  110  MMX 60MM, NORMAS: NBR 5648</t>
    </r>
  </si>
  <si>
    <t>TE 90º SOLDÁVEL PVC 85MM, NORMAS: NBR 5648</t>
  </si>
  <si>
    <t>TE 90º SOLDÁVEL PVC 75MM, NORMAS: NBR 5648</t>
  </si>
  <si>
    <r>
      <rPr>
        <b/>
        <sz val="6.5"/>
        <rFont val="Arial"/>
        <family val="2"/>
      </rPr>
      <t xml:space="preserve">TE 90º REDUÇÃO </t>
    </r>
    <r>
      <rPr>
        <sz val="6.5"/>
        <rFont val="Arial"/>
        <family val="2"/>
      </rPr>
      <t>SOLDÁVEL PVC 85 MMX 60MM, NORMAS: NBR 5648</t>
    </r>
  </si>
  <si>
    <r>
      <rPr>
        <b/>
        <sz val="6.5"/>
        <rFont val="Arial"/>
        <family val="2"/>
      </rPr>
      <t xml:space="preserve">LUVA DE REDUÇÃO </t>
    </r>
    <r>
      <rPr>
        <sz val="6.5"/>
        <rFont val="Arial"/>
        <family val="2"/>
      </rPr>
      <t>SOLDAVEL 110X75 MM, NORMAS: NBR 5648</t>
    </r>
  </si>
  <si>
    <r>
      <rPr>
        <b/>
        <sz val="6.5"/>
        <rFont val="Arial"/>
        <family val="2"/>
      </rPr>
      <t xml:space="preserve">LUVA DE REDUÇÃO </t>
    </r>
    <r>
      <rPr>
        <sz val="6.5"/>
        <rFont val="Arial"/>
        <family val="2"/>
      </rPr>
      <t>SOLDAVEL 85X60 MM, NORMAS: NBR 5648</t>
    </r>
  </si>
  <si>
    <r>
      <rPr>
        <b/>
        <sz val="6.5"/>
        <rFont val="Arial"/>
        <family val="2"/>
      </rPr>
      <t xml:space="preserve">JOELHO 90º SOLDÁVEL </t>
    </r>
    <r>
      <rPr>
        <sz val="6.5"/>
        <rFont val="Arial"/>
        <family val="2"/>
      </rPr>
      <t>PVC 85MM, NORMAS: NBR 5648</t>
    </r>
  </si>
  <si>
    <r>
      <rPr>
        <b/>
        <sz val="6.5"/>
        <rFont val="Arial"/>
        <family val="2"/>
      </rPr>
      <t xml:space="preserve">JOELHO 45º SOLDAVEL </t>
    </r>
    <r>
      <rPr>
        <sz val="6.5"/>
        <rFont val="Arial"/>
        <family val="2"/>
      </rPr>
      <t>PVC DE 110MM, NORMAS: NBR 5648</t>
    </r>
  </si>
  <si>
    <r>
      <rPr>
        <b/>
        <sz val="6.5"/>
        <rFont val="Arial"/>
        <family val="2"/>
      </rPr>
      <t xml:space="preserve">JOELHO 90º SOLDÁVEL </t>
    </r>
    <r>
      <rPr>
        <sz val="6.5"/>
        <rFont val="Arial"/>
        <family val="2"/>
      </rPr>
      <t>PVC 110MM, NORMAS: NBR 5648</t>
    </r>
  </si>
  <si>
    <r>
      <rPr>
        <b/>
        <sz val="6.5"/>
        <rFont val="Arial"/>
        <family val="2"/>
      </rPr>
      <t xml:space="preserve">LUVA </t>
    </r>
    <r>
      <rPr>
        <sz val="6.5"/>
        <rFont val="Arial"/>
        <family val="2"/>
      </rPr>
      <t xml:space="preserve">SOLDÁVEL E COM ROSCA </t>
    </r>
    <r>
      <rPr>
        <b/>
        <sz val="6.5"/>
        <rFont val="Arial"/>
        <family val="2"/>
      </rPr>
      <t xml:space="preserve">(LR) </t>
    </r>
    <r>
      <rPr>
        <sz val="6.5"/>
        <rFont val="Arial"/>
        <family val="2"/>
      </rPr>
      <t>PVC 40MMX 1 1/4”, NORMAS: NBR 5648</t>
    </r>
  </si>
  <si>
    <r>
      <rPr>
        <b/>
        <sz val="6.5"/>
        <rFont val="Arial"/>
        <family val="2"/>
      </rPr>
      <t xml:space="preserve">LUVA DE REDUÇÃO </t>
    </r>
    <r>
      <rPr>
        <sz val="6.5"/>
        <rFont val="Arial"/>
        <family val="2"/>
      </rPr>
      <t>SOLDAVEL 50X40 MM, NORMAS: NBR 5648</t>
    </r>
  </si>
  <si>
    <r>
      <rPr>
        <b/>
        <sz val="6.5"/>
        <rFont val="Arial"/>
        <family val="2"/>
      </rPr>
      <t xml:space="preserve">LUVA </t>
    </r>
    <r>
      <rPr>
        <sz val="6.5"/>
        <rFont val="Arial"/>
        <family val="2"/>
      </rPr>
      <t xml:space="preserve">SOLDÁVEL E COM ROSCA </t>
    </r>
    <r>
      <rPr>
        <b/>
        <sz val="6.5"/>
        <rFont val="Arial"/>
        <family val="2"/>
      </rPr>
      <t xml:space="preserve">(LR) </t>
    </r>
    <r>
      <rPr>
        <sz val="6.5"/>
        <rFont val="Arial"/>
        <family val="2"/>
      </rPr>
      <t>PVC 50MMX1 1/2", NORMAS: NBR 5648</t>
    </r>
  </si>
  <si>
    <r>
      <rPr>
        <b/>
        <sz val="6.5"/>
        <rFont val="Arial"/>
        <family val="2"/>
      </rPr>
      <t xml:space="preserve">LUVA DE REDUÇÃO </t>
    </r>
    <r>
      <rPr>
        <sz val="6.5"/>
        <rFont val="Arial"/>
        <family val="2"/>
      </rPr>
      <t>SOLDAVEL 60X50 MM, NORMAS: NBR 5648</t>
    </r>
  </si>
  <si>
    <r>
      <rPr>
        <b/>
        <sz val="6.5"/>
        <rFont val="Arial"/>
        <family val="2"/>
      </rPr>
      <t xml:space="preserve">LUVA DE REDUÇÃO </t>
    </r>
    <r>
      <rPr>
        <sz val="6.5"/>
        <rFont val="Arial"/>
        <family val="2"/>
      </rPr>
      <t>SOLDAVEL 75X60 MM, NORMAS: NBR 5648</t>
    </r>
  </si>
  <si>
    <r>
      <t xml:space="preserve">TUBO       EM       POLIETILENO       DE       ALTA DENSIDADE(PEAD) PE-80, </t>
    </r>
    <r>
      <rPr>
        <u/>
        <sz val="6.5"/>
        <rFont val="Arial"/>
        <family val="2"/>
      </rPr>
      <t>NA COR AZUL </t>
    </r>
    <r>
      <rPr>
        <sz val="6.5"/>
        <rFont val="Arial"/>
        <family val="2"/>
      </rPr>
      <t xml:space="preserve">, DIAMETRO </t>
    </r>
    <r>
      <rPr>
        <b/>
        <sz val="6.5"/>
        <rFont val="Arial"/>
        <family val="2"/>
      </rPr>
      <t xml:space="preserve">20MM, </t>
    </r>
    <r>
      <rPr>
        <sz val="6.5"/>
        <rFont val="Arial"/>
        <family val="2"/>
      </rPr>
      <t>PN-10, PRESSÃO DE ATÉ 1MPA (10 KGF/CM2 - 100 MCA), CONFORME NTS- 048</t>
    </r>
  </si>
  <si>
    <t>TUBO PVC LISO ESGOTO OCRE JEI/JERI 100MM X 6 METROS, C/ANEL DE BORRACHA, NORMAS: - NBR 7362-1</t>
  </si>
  <si>
    <t>TUBO PVC LISO ESGOTO OCRE JEI/JERI 150MM X 6 METROS, C/ANEL DE BORRACHA, NORMAS: - NBR 7362-1</t>
  </si>
  <si>
    <t>TUBO PVC LISO ESGOTO OCRE JEI/JERI 200MM X 6 METROS, C/ANEL DE BORRACHA, NORMAS: - NBR 7362-1</t>
  </si>
  <si>
    <t>TUBO PVC LISO ESGOTO OCRE JEI/JERI 250MM X 6 METROS, C/ANEL DE BORRACHA, NORMAS: - NBR 7362-1</t>
  </si>
  <si>
    <t>TUBO PVC LISO ESGOTO OCRE JEI/JERI 300MM X 6 METROS, C/ANEL DE BORRACHA, NORMAS: - NBR 7362-1</t>
  </si>
  <si>
    <t>LOTE 14: CONEXÕES EM PVC ESGOTO PRIMÁRIO (BRANCO)</t>
  </si>
  <si>
    <t>BUCHA PVC DE REDUÇÃO LONGA ESGOTO PRIMÁRIO SÉRIE NORMAL 50MM X 40MM, NORMAS: NBR 5688</t>
  </si>
  <si>
    <t>LUVA  DE  CORRER  PVC  ESGOTO  PRIMÁRIO SÉRIE NORMAL 200MM, COM ANÉIS, NORMAS: NBR 5688</t>
  </si>
  <si>
    <t>LUVA SIMPLES PVC ESGOTO PRIMÁRIO SÉRIE NORMAL  200MM,  COM  ANÉIS,  NORMAS:  NBR 5688</t>
  </si>
  <si>
    <t>TÊ PVC CURTO REDUÇÃO ESGOTO PRIMÁRIO SÉRIE  NORMAL  200MMX150MM,  COM  ANÉIS, NORMAS: NBR 5688</t>
  </si>
  <si>
    <t>VALVULA    DE    RETENÇÃO    PVC    ESGOTO PRIMÁRIO  SÉRIE  NORMAL  DN  100MM,  COM ANÉIS, NORMAS: NBR 568</t>
  </si>
  <si>
    <t>VALVULA    DE    RETENÇÃO    PVC    ESGOTO PRIMÁRIO  SÉRIE  NORMAL  DN  150MM,  COM ANÉIS, NORMAS: NBR 5688</t>
  </si>
  <si>
    <t>ADAPTADOR  PVC  PONTA  COLETOR  ESGOTO OCRE X BOLSA TUBO CERÂMICO 100MM, COM ANÉIS, NORMAS: NBR 7362-1</t>
  </si>
  <si>
    <t>ADAPTADOR  PVC  PONTA  COLETOR  ESGOTO OCREX BOLSA TUBO CERÂMICO 150MM, COM ANÉIS, NORMAS: NBR 7362-1</t>
  </si>
  <si>
    <t>ADAPTADOR  PVC  PONTA  COLETOR  ESGOTO OCREX BOLSA TUBO CERÂMICO 200MM, COM ANÉIS, NORMAS: NBR 7362-1</t>
  </si>
  <si>
    <t>ADAPTADOR  PVC  PONTA  COLETOR  ESGOTO OCREX BOLSA TUBO CERÂMICO 250MM, COM ANÉIS, NORMAS: NBR 7362-1</t>
  </si>
  <si>
    <t>CAP  PVC  COLETOR  ESGOTO  OCRE  100MM, COM ANÉIS, NORMAS: NBR 7362-1</t>
  </si>
  <si>
    <t>CAP  PVC  COLETOR  ESGOTO  OCRE  150MM, COM ANÉIS, NORMAS: NBR 7362-1</t>
  </si>
  <si>
    <t>CAP  PVC  COLETOR  ESGOTO  OCRE  250MM, COM ANÉIS, NORMAS: NBR 7362-1</t>
  </si>
  <si>
    <t>CURVA CURTA PVC  90º COLETORA ESGOTO OCRE   PONTA   BOLSA   100MM,   COM   ANÉIS, NORMAS: NBR 7362-1</t>
  </si>
  <si>
    <t>CURVA  LONGA  PVC  22º  COLETORA  ESGOTO OCRE   PONTA   BOLSA   100MM,   COM   ANÉIS, NORMAS: NBR 7362-1</t>
  </si>
  <si>
    <t>CURVA  LONGA  PVC  22º  COLETORA  ESGOTO OCRE   PONTA   BOLSA   150MM,   COM   ANÉIS, NORMAS: NBR 7362-1</t>
  </si>
  <si>
    <t>CURVA  LONGA  PVC  90º  COLETORA  ESGOTO OCRE   PONTA   BOLSA   100MM,   COM   ANÉIS, NORMAS: NBR 7362-1</t>
  </si>
  <si>
    <t>CURVA  LONGA  PVC  45º  COLETORA  ESGOTO OCRE   PONTA   BOLSA   100MM,   COM   ANÉIS, NORMAS: NBR 7362-1</t>
  </si>
  <si>
    <t>CURVA  LONGA  PVC  45º  COLETORA  ESGOTO OCRE   PONTA   BOLSA   150MM,   COM   ANÉIS, NORMAS: NBR 7362-1</t>
  </si>
  <si>
    <t>CURVA  LONGA  PVC  90º  COLETORA  ESGOTO OCRE   PONTA   BOLSA   150MM,   COM   ANÉIS, NORMAS: NBR 7362-1</t>
  </si>
  <si>
    <t>CURVA  LONGA  PVC  22º  COLETORA  ESGOTO OCRE   PONTA   BOLSA   200MM,   COM   ANÉIS, NORMAS: NBR 7362-1</t>
  </si>
  <si>
    <t>CURVA  LONGA  PVC  45º  COLETORA  ESGOTO OCRE   PONTA   BOLSA   200MM,   COM   ANÉIS, NORMAS: NBR 7362-1</t>
  </si>
  <si>
    <t>CURVA  LONGA  PVC  90º  COLETORA  ESGOTO OCRE   PONTA   BOLSA   200MM,   COM   ANÉIS, NORMAS: NBR 7362-1</t>
  </si>
  <si>
    <t>CURVA  LONGA  PVC  45º  COLETORA  ESGOTO OCRE   PONTA   BOLSA   250MM,   COM   ANÉIS NORMAS: NBR 7362-1</t>
  </si>
  <si>
    <t>CURVA  LONGA  PVC  90º  COLETORA  ESGOTO OCRE   PONTA   BOLSA   250MM,   COM   ANÉIS, NORMAS: NBR 7362-1</t>
  </si>
  <si>
    <t>CURVA  LONGA  PVC  45º  COLETORA  ESGOTO OCRE   PONTA   BOLSA   300MM,   COM   ANÉIS, NORMAS: NBR 7362-1</t>
  </si>
  <si>
    <t>CURVA  LONGA  PVC  90º  COLETORA  ESGOTO OCRE   PONTA   BOLSA   300MM,   COM   ANÉIS, NORMAS: NBR 7362-1</t>
  </si>
  <si>
    <t>JOELHO PVC ESGOTO OCRE JE 100MM X 45º C/ANEL, NORMAS: NBR 7362-1</t>
  </si>
  <si>
    <t>JOELHO PVC ESGOTO OCRE JE 150MM X 45º C/ANEL, NORMAS: NBR 7362-1</t>
  </si>
  <si>
    <t>JOELHO PVC ESGOTO OCRE JE 150MM X 90º C/ANEL, NORMAS: NBR 7362-1</t>
  </si>
  <si>
    <t>JOELHO PVC ESGOTO OCRE JE 100MM X 90º C/ANEL, NORMAS: NBR 7362-1</t>
  </si>
  <si>
    <t>JUNÇÃO  PVC  45º  COLETORA  ESGOTO  BBB 150MM X 150MM,  COM ANÉIS,  NORMAS:  NBR 7362-1</t>
  </si>
  <si>
    <t>JUNÇÃO    PVC    45º    REDUÇÃO    COLETORA ESGOTO  OCRE  BBB  150MM  X  100MM,  COM ANÉIS, NORMAS: NBR 7362-1</t>
  </si>
  <si>
    <t>JUNÇÃO  PVC  45º  COLETORA  ESGOTO  BBB 300MM X 300MM,  COM ANÉIS,  NORMAS:  NBR 7362-1</t>
  </si>
  <si>
    <t>LUVA  PVC  DE  CORRER  COLETORA  ESGOTO OCRE 100MM, COM ANÉIS, NORMAS: NBR 7362- 1</t>
  </si>
  <si>
    <t>LUVA  PVC  DE  CORRER  COLETORA  ESGOTO OCRE 150MM, COM ANÉIS, NORMAS: NBR 7362- 1</t>
  </si>
  <si>
    <r>
      <t xml:space="preserve">LUVA  PVC  </t>
    </r>
    <r>
      <rPr>
        <b/>
        <sz val="6.5"/>
        <rFont val="Arial"/>
        <family val="2"/>
      </rPr>
      <t xml:space="preserve">DUPLA  </t>
    </r>
    <r>
      <rPr>
        <sz val="6.5"/>
        <rFont val="Arial"/>
        <family val="2"/>
      </rPr>
      <t>DE  CORRER  COLETORA ESGOTO OCRE 150MM, COM ANÉIS, NORMAS: NBR 7362-1</t>
    </r>
  </si>
  <si>
    <t>LUVA  PVC  DE  CORRER  COLETORA  ESGOTO OCRE 200MM, COM ANÉIS, NORMAS: NBR 7362- 1</t>
  </si>
  <si>
    <t>LUVA  PVC  DE  CORRER  COLETORA  ESGOTO OCRE 250MM, COM ANÉIS, NORMAS: NBR 7362- 1</t>
  </si>
  <si>
    <t>LUVA  PVC  DE  CORRER  COLETORA  ESGOTO OCRE 300MM, COM ANÉIS, NORMAS: NBR 7362- 1</t>
  </si>
  <si>
    <t>REDUÇÃO     PVC     EXCÊNTRICA     COLETORA ESGOTO OCRE PONTA BOLSA 150MM X 100MM, COM ANÉIS, NORMAS: NBR 7362-1</t>
  </si>
  <si>
    <t>SELIM 90º ELÁSTICO COM TRAVAS COLETOR ESGOTO OCRE 200MM X 100MM, COM ANÉIS, NORMAS: NBR 7362-1</t>
  </si>
  <si>
    <t>SELIM  COMPACTO  COLETOR  ESGOTO  OCRE JEI 150MM X 100MM, COM ANÉIS, NORMAS: NBR 7362-1</t>
  </si>
  <si>
    <t>SELIM 90º ELÁSTICO COM TRAVAS COLETOR ESGOTO OCRE 150MM X 100MM, COM ANÉIS, NORMAS: NBR 7362-1</t>
  </si>
  <si>
    <t>REDUÇÃO     PVC     EXCÊNTRICA     COLETORA ESGOTO OCRE PONTA BOLSA 250MM X 200MM, COM ANÉIS, NORMAS: NBR 7362-1</t>
  </si>
  <si>
    <t>REDUÇÃO     PVC     EXCÊNTRICA     COLETORA ESGOTO OCRE PONTA BOLSA 200MM X 150MM, COM ANÉIS, NORMAS: NBR 7362-1</t>
  </si>
  <si>
    <t>SELIM  COMPACTO  COLETOR  ESGOTO  OCRE JEI 250MM X 100MM, COM ANÉIS, NORMAS: NBR 7362-1</t>
  </si>
  <si>
    <t>SELIM  COMPACTO  COLETOR  ESGOTO  OCRE JEI 300MM X 100MM, COM ANÉIS, NORMAS: NBR 7362-1</t>
  </si>
  <si>
    <t>TÊ   PVC   90º   REDUÇÃO   COLETOR   ESGOTO OCRE   BBB   150MM   X100MM,   COM   ANÉIS, NORMAS: NBR 7362-1</t>
  </si>
  <si>
    <t>TÊ  PVC  90°  COLETOR  ESGOTO  OCRE  BBB 150MM  X150MM,  COM  ANÉIS,  NORMAS:  NBR 7362-1</t>
  </si>
  <si>
    <t>TÊ  PVC  90°  COLETOR  ESGOTO  OCRE  BBB 100MM  X100MM,  COM  ANÉIS,  NORMAS:  NBR 7362-1</t>
  </si>
  <si>
    <t>TÊ  PVC  90°  COLETOR  ESGOTO  OCRE  BBB 200MM  X200MM,  COM  ANÉIS,  NORMAS:  NBR 7362-1</t>
  </si>
  <si>
    <t>TÊ   PVC   90º   REDUÇÃO   COLETOR   ESGOTO OCRE   BBB   200MM   X100MM,   COM   ANÉIS, NORMAS: NBR 7362-1</t>
  </si>
  <si>
    <t>TÊ  PVC  90°  COLETOR  ESGOTO  OCRE  BBB 250MM  X250MM,  COM  ANÉIS,  NORMAS:  NBR 7362-1</t>
  </si>
  <si>
    <t>TÊ   PVC   90º   REDUÇÃO   COLETOR   ESGOTO OCRE   BBB   200MM   X150MM,   COM   ANÉIS, NORMAS: NBR 7362-1</t>
  </si>
  <si>
    <t>LACRE   PARA  SUPRESSÃO  DE  ÁGUA  ½”  – LACRE ANTIFRAUDE EM POLIPROPILENO PARA HIDRÔMETRO COM TRAVAS LATERAIS, FECHAMENTO MANUAL SEM UTILIZAÇÃO DE FERRAMENTAS.</t>
  </si>
  <si>
    <t>HÓSTIA EM PVC/POLIPROPILENO (DISPOSITIVO PARA CORTE DE ÁGUA ½”.</t>
  </si>
  <si>
    <r>
      <rPr>
        <sz val="6.5"/>
        <rFont val="Arial"/>
        <family val="2"/>
      </rPr>
      <t xml:space="preserve">EXTREMIDADE(TUBETE,     PORCA     E     ANEL) OITAVADA EM PP-POLIPROPILENO </t>
    </r>
    <r>
      <rPr>
        <u/>
        <sz val="6.5"/>
        <rFont val="Arial"/>
        <family val="2"/>
      </rPr>
      <t>CURTA </t>
    </r>
    <r>
      <rPr>
        <sz val="6.5"/>
        <rFont val="Arial"/>
        <family val="2"/>
      </rPr>
      <t>COM INSERTO METÁLICO DIÂMETRO 1/2" CONFORME NBR 8194</t>
    </r>
  </si>
  <si>
    <t>TUBO PVC PONTA/BOLSA JEI/JERI CLASSE 15 DE125MM X 6 METROS, C/ ANEL DE BORRACHA NORMAS: NBR 5647/1</t>
  </si>
  <si>
    <t>TUBO PVC/PBA JEI/JERI CLASSE 15, DN60MM DE75MM X 6 METROS, C/ ANEL DE BORRACHA NORMAS: NBR 5647-1</t>
  </si>
  <si>
    <r>
      <t xml:space="preserve">TUBO PVC PBA PONTA BOLSA JEI, 6,3 PN 0,75, </t>
    </r>
    <r>
      <rPr>
        <b/>
        <sz val="6.5"/>
        <color rgb="FF000000"/>
        <rFont val="Arial"/>
        <family val="2"/>
      </rPr>
      <t>CL   15</t>
    </r>
    <r>
      <rPr>
        <sz val="6.5"/>
        <color rgb="FF000000"/>
        <rFont val="Arial"/>
        <family val="2"/>
      </rPr>
      <t>,   DN   140MM   DE160MM,   COM   ANÉIS, COMPRIM 06MTS.</t>
    </r>
  </si>
  <si>
    <r>
      <t xml:space="preserve">TUBO PVC PBA PONTA BOLSA JEI, 6,3 PN 1,0 </t>
    </r>
    <r>
      <rPr>
        <b/>
        <sz val="6.5"/>
        <color rgb="FF000000"/>
        <rFont val="Arial"/>
        <family val="2"/>
      </rPr>
      <t>CL20</t>
    </r>
    <r>
      <rPr>
        <sz val="6.5"/>
        <color rgb="FF000000"/>
        <rFont val="Arial"/>
        <family val="2"/>
      </rPr>
      <t>,   DN   140MM   DE160MM,   COM   ANÉIS, COMPRIM 06MTS.</t>
    </r>
  </si>
  <si>
    <t>Aimorés</t>
  </si>
  <si>
    <t>Alfredo Chaves</t>
  </si>
  <si>
    <t>Baixo Guandu</t>
  </si>
  <si>
    <t>Guaçuí</t>
  </si>
  <si>
    <t>Iconha</t>
  </si>
  <si>
    <t>Ibiraçu</t>
  </si>
  <si>
    <t>Itaguaçu</t>
  </si>
  <si>
    <t>Itarana</t>
  </si>
  <si>
    <t>Jaguaré</t>
  </si>
  <si>
    <t>Jerônimo Monteiro</t>
  </si>
  <si>
    <t>João Neiva</t>
  </si>
  <si>
    <t>Marilândia</t>
  </si>
  <si>
    <t>Mimoso do Sul</t>
  </si>
  <si>
    <t>Rio Bananal</t>
  </si>
  <si>
    <t>São Domingos do Norte</t>
  </si>
  <si>
    <t>Sooretama</t>
  </si>
  <si>
    <t>Vargem Alta</t>
  </si>
  <si>
    <t>LOTE 02: TUBOS EM PVC SOLDÁVEL</t>
  </si>
  <si>
    <t>2.1</t>
  </si>
  <si>
    <t>TUBO  PVC  SOLDÁVEL  CLASSE  12  20mm  x  6 METROS , NORMAS: NBR 5648</t>
  </si>
  <si>
    <t>2.2</t>
  </si>
  <si>
    <t>TUBO  PVC  SOLDÁVEL  CLASSE  12  25mm  x  6 METROS, NORMAS: NBR 5648</t>
  </si>
  <si>
    <t>2.3</t>
  </si>
  <si>
    <t>TUBO  PVC  SOLDÁVEL  CLASSE  15  32mm  x  6 METROS, NORMAS: NBR 5648</t>
  </si>
  <si>
    <t>2.4</t>
  </si>
  <si>
    <t>TUBO PVC SOLDÁVEL CLASSE 15 40mm x 06 METROS, NORMAS: NBR 5648</t>
  </si>
  <si>
    <t>2.5</t>
  </si>
  <si>
    <t>TUBO PVC SOLDÁVEL CLASSE 15 50mm X 06 METROS, NORMAS: NBR 5648</t>
  </si>
  <si>
    <t>2.6</t>
  </si>
  <si>
    <t>TUBO PVC SOLDÁVEL CLASSE 15 60mm X 06METROS, NORMAS: NBR 5648</t>
  </si>
  <si>
    <t>LOTE 03: TUBOS EM PVC ROSCÁVEL</t>
  </si>
  <si>
    <t>3.1</t>
  </si>
  <si>
    <t>TUBO   PVC   BRANCO   ROSCAVEL   1/2”   X   6 METROS, NORMAS: peCP 34</t>
  </si>
  <si>
    <t>3.2</t>
  </si>
  <si>
    <t>TUBO   PVC   BRANCO   ROSCAVEL   3/4”   X   6 METROS, NORMAS: peCP 34</t>
  </si>
  <si>
    <t>3.3</t>
  </si>
  <si>
    <t>TUBO PVC BRANCO ROSCAVEL 1” X 6 METROS, NORMAS: peCP 34</t>
  </si>
  <si>
    <t>3.4</t>
  </si>
  <si>
    <t>TUBO  PVC  BRANCO  ROSCAVEL  1,1/2”  X  6 METROS, NORMAS: peCP 34</t>
  </si>
  <si>
    <t>3.5</t>
  </si>
  <si>
    <t>TUBO PVC BRANCO ROSCAVEL 2” X 6 METROS, NORMAS: peCP 34</t>
  </si>
  <si>
    <t>4.3</t>
  </si>
  <si>
    <r>
      <t xml:space="preserve">TUBO  PVC  DEFOFO  PONTA/BOLSA  JEI/JERI DN200mm    X    6    METROS,    NORMAS:  NBR 7665/2007 </t>
    </r>
    <r>
      <rPr>
        <b/>
        <sz val="6.5"/>
        <rFont val="Arial"/>
        <family val="2"/>
      </rPr>
      <t>OU PVC-O PN12,5 NTS320.</t>
    </r>
  </si>
  <si>
    <t>4.4</t>
  </si>
  <si>
    <r>
      <t xml:space="preserve">TUBO  PVC  DEFOFO  PONTA/BOLSA  JEI/JERI DN250mm    X    6    METROS,    NORMAS:  NBR 7665/2007 </t>
    </r>
    <r>
      <rPr>
        <b/>
        <sz val="6.5"/>
        <rFont val="Arial"/>
        <family val="2"/>
      </rPr>
      <t>OU PVC-O PN12,5 NTS320.</t>
    </r>
  </si>
  <si>
    <t>4.5</t>
  </si>
  <si>
    <r>
      <t xml:space="preserve">TUBO  PVC  DEFOFO  PONTA/BOLSA  JEI/JERI DN300mm    X    6    METROS,    NORMAS:  NBR 7665/2007 </t>
    </r>
    <r>
      <rPr>
        <b/>
        <sz val="6.5"/>
        <rFont val="Arial"/>
        <family val="2"/>
      </rPr>
      <t>OU PVC-O PN12,5 NTS320.</t>
    </r>
  </si>
  <si>
    <t>5.35</t>
  </si>
  <si>
    <t>LUVA DE CORRER PVC BOLSA/BOLSA JUNTA ELÁSTICA DN 140MM DE160MM, COM ANEL DE BORRACHA, NORMAS: NBR 5647-1</t>
  </si>
  <si>
    <t>5.36</t>
  </si>
  <si>
    <t>LUVA DE CORRER PVC BOLSA/BOLSA JUNTA ELÁSTICA DE200MM, COM ANEL DE BORRACHA, NORMAS: NBR 5647-1</t>
  </si>
  <si>
    <t>5.37</t>
  </si>
  <si>
    <t>LUVA DE CORRER PVC BOLSA/BOLSA JUNTA ELÁSTICA DN150MM, COM ANEL DE BORRACHA, NORMAS: NBR 5647-1</t>
  </si>
  <si>
    <t>5.51</t>
  </si>
  <si>
    <r>
      <rPr>
        <sz val="6.5"/>
        <rFont val="Arial"/>
        <family val="2"/>
      </rPr>
      <t>TÊ  PVC  JE  BBB  PBA  DN100  DE110MM,  COM ANEL DE BORRACHA, NORMAS: NBR 5647-1</t>
    </r>
  </si>
  <si>
    <t>6.3</t>
  </si>
  <si>
    <t>ADESIVO PLÁSTICO PARA TUBOS E CONEXÕES DE PVC RÍGIDO (FRASCO) 850g</t>
  </si>
  <si>
    <t>6.6</t>
  </si>
  <si>
    <t>PASTA LUBRIFICANTE EM BISNAGA COM BICO APLICADOR CAPACIDADE 400 GRS.</t>
  </si>
  <si>
    <t>6.7</t>
  </si>
  <si>
    <t>PASTA LUBRIFICANTE EM BISNAGA COM BICO APLICADOR CAPACIDADE 1.000 GRS.</t>
  </si>
  <si>
    <t>6.8</t>
  </si>
  <si>
    <t>SOLUÇÃO PREPRADORA FRASCO 1.000ML</t>
  </si>
  <si>
    <t>7.9</t>
  </si>
  <si>
    <t>CURVA  90º  DEFOFO       MPVC, 150MM  PONTA/BOLSA JE/JEI/JERI, COM ANÉIS, NORMAS: NBR 7665/2007</t>
  </si>
  <si>
    <t>8.1</t>
  </si>
  <si>
    <t>ADAPTADOR SOLDÁVEL CURTO COM BOLSA E ROSCA PVC PARA REGISTRO DE 20MM X 1/2”,NORMAS: NBR 5648</t>
  </si>
  <si>
    <t>8.2</t>
  </si>
  <si>
    <t>ADAPTADOR SOLDÁVEL CURTO COM BOLSA E ROSCA PVC PARA REGISTRO DE 25MM X 3/4”, NORMAS: NBR 5648</t>
  </si>
  <si>
    <t>8.3</t>
  </si>
  <si>
    <t>ADAPTADOR SOLDÁVEL CURTO COM BOLSA E ROSCA PVC PARA REGISTRO DE 32MM X 1”, NORMAS: NBR 5648</t>
  </si>
  <si>
    <t>8.4</t>
  </si>
  <si>
    <t>ADAPTADOR SOLDÁVEL CURTO COM BOLSA E ROSCA PVC PARA REGISTRO DE 40MMX1 ¼”, NORMAS: NBR 5648</t>
  </si>
  <si>
    <t>8.5</t>
  </si>
  <si>
    <t>ADAPTADOR SOLDÁVEL CURTO COM BOLSA E ROSCA PVC PARA REGISTRO DE 50MMX1 ½”, NORMAS: NBR 5648</t>
  </si>
  <si>
    <t>8.6</t>
  </si>
  <si>
    <t>ADAPTADOR SOLDÁVEL CURTO COM BOLSA E ROSCA  PVC  PARA  REGISTRO  DE  60MMX2”, NORMAS: NBR 5648</t>
  </si>
  <si>
    <t>8.9</t>
  </si>
  <si>
    <t>ADAPTADOR SOLDÁVEL COM FLANGES LIVRES PARA CAIXA D’ÁGUA 110MM X 4”, NORMAS: BR 5648</t>
  </si>
  <si>
    <t>8.10</t>
  </si>
  <si>
    <t>ADAPTADOR SOLDAVEL CURTO COM BOLSA E ROSCA PVC 110MMX4”, NORMAS: BR 5648</t>
  </si>
  <si>
    <t>8.11</t>
  </si>
  <si>
    <t>ADAPTADOR SOLDÁVEL LONGO COM FLANGES LIVRES PARA CAIXA D’ÁGUA 60MM X 2”, NORMAS: BR5648</t>
  </si>
  <si>
    <t>8.12</t>
  </si>
  <si>
    <r>
      <t xml:space="preserve">ADAPTADOR  PVC  SOLDAVEL   COM  FLANGE ANEL 25MM, </t>
    </r>
    <r>
      <rPr>
        <b/>
        <sz val="6.5"/>
        <rFont val="Arial"/>
        <family val="2"/>
      </rPr>
      <t xml:space="preserve">PARA CAIXA D´ÁGUA, </t>
    </r>
    <r>
      <rPr>
        <sz val="6.5"/>
        <rFont val="Arial"/>
        <family val="2"/>
      </rPr>
      <t>NORMA: BR 5648</t>
    </r>
  </si>
  <si>
    <t>8.13</t>
  </si>
  <si>
    <r>
      <t xml:space="preserve">ADAPTADOR  PVC  SOLDAVEL   COM  FLANGE ANEL 32MM x 1", </t>
    </r>
    <r>
      <rPr>
        <b/>
        <sz val="6.5"/>
        <color rgb="FF000000"/>
        <rFont val="Arial"/>
        <family val="2"/>
      </rPr>
      <t>PARA CAIXA D´ÁGUA</t>
    </r>
    <r>
      <rPr>
        <sz val="6.5"/>
        <color rgb="FF000000"/>
        <rFont val="Arial"/>
        <family val="2"/>
      </rPr>
      <t>, NORMA: BR 5648</t>
    </r>
  </si>
  <si>
    <t>8.14</t>
  </si>
  <si>
    <t>BUCHA DE REDUÇÃO SOLDAVEL CURTA PVC 25MM X 20MM, NORMAS: NBR 5648</t>
  </si>
  <si>
    <t>8.15</t>
  </si>
  <si>
    <t>BUCHA DE REDUÇÃO SOLDÁVEL CURTA PVC DE 32mmX25mm, NORMAS: NBR 5648</t>
  </si>
  <si>
    <t>8.16</t>
  </si>
  <si>
    <t>BUCHA DE REDUÇÃO SOLDÁVEL LONGA PVC DE 32mmX20mm, NORMAS: NBR 5648</t>
  </si>
  <si>
    <t>8.17</t>
  </si>
  <si>
    <t>BUCHA DE REDUÇÃO SOLDÁVEL CURTA PVC DE 40mmX32mm, NORMAS: NBR 5648</t>
  </si>
  <si>
    <t>8.18</t>
  </si>
  <si>
    <t>BUCHA DE REDUÇÃO SOLDÁVEL LONGA PVC DE 40mmX25mm, NORMAS: NBR 5648</t>
  </si>
  <si>
    <t>8.19</t>
  </si>
  <si>
    <t>BUCHA DE REDUÇÃO SOLDÁVEL CURTA PVC DE50mmX40mm, NORMAS: NBR 5648</t>
  </si>
  <si>
    <t>8.20</t>
  </si>
  <si>
    <t>BUCHA DE REDUÇÃO SOLDÁVEL LONGA PVC DE 50mmX25mm, NORMAS: NBR 5648</t>
  </si>
  <si>
    <t>8.21</t>
  </si>
  <si>
    <t>BUCHA DE REDUÇÃO SOLDÁVEL LONGA PVC DE 50mmX32mm, NORMAS: NBR 5648</t>
  </si>
  <si>
    <t>8.22</t>
  </si>
  <si>
    <t>BUCHA DE REDUÇÃO SOLDÁVEL CURTA PVC DE60mmX50mm, NORMAS: NBR 5648</t>
  </si>
  <si>
    <t>8.23</t>
  </si>
  <si>
    <t>BUCHA DE REDUÇÃO SOLDÁVEL LONGA PVC DE 60mmX25mm, NORMAS: NBR 5648</t>
  </si>
  <si>
    <t>8.24</t>
  </si>
  <si>
    <t>BUCHA DE REDUÇÃO SOLDÁVEL LONGA PVC DE 60mmX32mm, NORMAS: NBR 5648</t>
  </si>
  <si>
    <t>8.25</t>
  </si>
  <si>
    <t>BUCHA DE REDUÇÃO SOLDÁVEL LONGA PVC DE 60mmX40mm, NORMAS: NBR 5648</t>
  </si>
  <si>
    <t>8.26</t>
  </si>
  <si>
    <t>BUCHA DE REDUÇÃO SOLDÁVEL LONGA PVC DE 60mmX50mm, NORMAS: NBR 5648</t>
  </si>
  <si>
    <t>8.33</t>
  </si>
  <si>
    <t>CAP SOLDÁVEL PVC DE 20 MM, NORMAS: NBR 5648</t>
  </si>
  <si>
    <t>8.34</t>
  </si>
  <si>
    <t>CAP SOLDÁVEL PVC DE 25 MM, NORMAS: NBR 5648</t>
  </si>
  <si>
    <t>8.35</t>
  </si>
  <si>
    <t>CAP SOLDÁVEL PVC DE 32 MM, NORMAS: NBR 5648</t>
  </si>
  <si>
    <t>8.36</t>
  </si>
  <si>
    <t>CAP SOLDÁVEL PVC DE 40 MM, NORMAS: NBR 5648</t>
  </si>
  <si>
    <t>8.37</t>
  </si>
  <si>
    <t>CAP SOLDÁVEL PVC DE 50 MM, NORMAS: NBR 5648</t>
  </si>
  <si>
    <t>8.38</t>
  </si>
  <si>
    <t>CAP SOLDÁVEL PVC DE 60 MM, NORMAS: NBR 5648</t>
  </si>
  <si>
    <t>8.39</t>
  </si>
  <si>
    <t>CAP SOLDÁVEL PVC DE 75MM, NORMAS: NBR 5648</t>
  </si>
  <si>
    <t>8.40</t>
  </si>
  <si>
    <t>CAP SOLDÁVEL PVC DE 85 MM, NORMAS: NBR 5648</t>
  </si>
  <si>
    <t>8.41</t>
  </si>
  <si>
    <t>CAP SOLDÁVEL PVC DE 110 MM, NORMAS: NBR 5648</t>
  </si>
  <si>
    <t>8.42</t>
  </si>
  <si>
    <t>COLAR TOMADA PVC COM TRAVAS EM PVC 32MM X 1/2”, NORMAS: NBR 5648</t>
  </si>
  <si>
    <t>8.43</t>
  </si>
  <si>
    <t>COLAR TOMADA PVC COM TRAVAS EM PVC 32MM X 3/4”, NORMAS: NBR 5648</t>
  </si>
  <si>
    <t>8.44</t>
  </si>
  <si>
    <t>COLAR TOMADA PVC COM TRAVAS EM PVC 40MM X 1/2”, NORMAS: NBR 5648</t>
  </si>
  <si>
    <t>8.45</t>
  </si>
  <si>
    <t>COLAR TOMADA PVC COM TRAVAS EM PVC 40MM X 3/4”, NORMAS: NBR 5648</t>
  </si>
  <si>
    <t>8.46</t>
  </si>
  <si>
    <t>COLAR TOMADA PVC COM TRAVAS EM PVC 50MM X 1/2”, NORMAS: NBR 5648</t>
  </si>
  <si>
    <t>8.47</t>
  </si>
  <si>
    <t>COLAR TOMADA PVC COM TRAVAS EM PVC 50MM X 3/4”, NORMAS: NBR 5648</t>
  </si>
  <si>
    <t>8.48</t>
  </si>
  <si>
    <t>COLAR TOMADA PVC COM TRAVAS EM PVC 60MM X 1/2”, NORMAS: NBR 5648</t>
  </si>
  <si>
    <t>8.49</t>
  </si>
  <si>
    <t>COLAR TOMADA PVC COM TRAVAS EM PVC 60MM X 3/4”, NORMAS: NBR 5648</t>
  </si>
  <si>
    <t>8.58</t>
  </si>
  <si>
    <t>CURVA 90º SOLDÁVEL PVC 20MM, NORMAS: NBR 5648</t>
  </si>
  <si>
    <t>8.59</t>
  </si>
  <si>
    <t>CURVA 45º SOLDÁVEL PVC 25MM, NORMAS: NBR 5648</t>
  </si>
  <si>
    <t>8.60</t>
  </si>
  <si>
    <t>CURVA 90º SOLDÁVEL PVC 25MM, NORMAS: NBR 5648</t>
  </si>
  <si>
    <t>8.61</t>
  </si>
  <si>
    <t>CURVA 45º SOLDÁVEL PVC 32MM, NORMAS: NBR 5648</t>
  </si>
  <si>
    <t>8.62</t>
  </si>
  <si>
    <t>CURVA 90º SOLDÁVEL PVC 32MM, NORMAS: NBR 5648</t>
  </si>
  <si>
    <t>8.63</t>
  </si>
  <si>
    <t>CURVA 45º SOLDÁVEL PVC 40MM, NORMAS: NBR 5648</t>
  </si>
  <si>
    <t>8.64</t>
  </si>
  <si>
    <t>CURVA 90º SOLDÁVEL PVC 40MM, NORMAS: NBR 5648</t>
  </si>
  <si>
    <t>8.65</t>
  </si>
  <si>
    <t>CURVA 45º SOLDÁVEL PVC 50MM, NORMAS: NBR 5648</t>
  </si>
  <si>
    <t>8.66</t>
  </si>
  <si>
    <t>CURVA 90º SOLDÁVEL PVC 50MM, NORMAS: NBR 5648</t>
  </si>
  <si>
    <t>8.67</t>
  </si>
  <si>
    <t>CURVA 45º SOLDÁVEL PVC 60MM, NORMAS: NBR 5648</t>
  </si>
  <si>
    <t>8.68</t>
  </si>
  <si>
    <t>CURVA 90º SOLDÁVEL PVC 60MM, NORMAS: NBR 5648</t>
  </si>
  <si>
    <t>8.69</t>
  </si>
  <si>
    <t>CURVA 45º SOLDÁVEL PVC 75MM, NORMAS: NBR 5648</t>
  </si>
  <si>
    <t>8.71</t>
  </si>
  <si>
    <t>CURVA 45º SOLDÁVEL PVC 85MM, NORMAS: NBR 5648</t>
  </si>
  <si>
    <t>8.73</t>
  </si>
  <si>
    <t>CURVA 45º SOLDÁVEL PVC 110MM, NORMAS: NBR 5648</t>
  </si>
  <si>
    <t>8.75</t>
  </si>
  <si>
    <r>
      <rPr>
        <b/>
        <sz val="6.5"/>
        <rFont val="Arial"/>
        <family val="2"/>
      </rPr>
      <t xml:space="preserve">JOELHO 90º </t>
    </r>
    <r>
      <rPr>
        <sz val="6.5"/>
        <rFont val="Arial"/>
        <family val="2"/>
      </rPr>
      <t xml:space="preserve">SOLDÁVEL E COM ROSCA </t>
    </r>
    <r>
      <rPr>
        <b/>
        <sz val="6.5"/>
        <rFont val="Arial"/>
        <family val="2"/>
      </rPr>
      <t xml:space="preserve">(LR) </t>
    </r>
    <r>
      <rPr>
        <sz val="6.5"/>
        <rFont val="Arial"/>
        <family val="2"/>
      </rPr>
      <t xml:space="preserve">PVC 20MMX1/2” </t>
    </r>
    <r>
      <rPr>
        <b/>
        <sz val="6.5"/>
        <rFont val="Arial"/>
        <family val="2"/>
      </rPr>
      <t>COM BUCHA LATÃO</t>
    </r>
    <r>
      <rPr>
        <sz val="6.5"/>
        <rFont val="Arial"/>
        <family val="2"/>
      </rPr>
      <t>, NORMAS: NBR 5648</t>
    </r>
  </si>
  <si>
    <t>8.76</t>
  </si>
  <si>
    <r>
      <rPr>
        <b/>
        <sz val="6.5"/>
        <rFont val="Arial"/>
        <family val="2"/>
      </rPr>
      <t xml:space="preserve">JOELHO 90º </t>
    </r>
    <r>
      <rPr>
        <sz val="6.5"/>
        <rFont val="Arial"/>
        <family val="2"/>
      </rPr>
      <t xml:space="preserve">SOLDÁVEL E COM ROSCA </t>
    </r>
    <r>
      <rPr>
        <b/>
        <sz val="6.5"/>
        <rFont val="Arial"/>
        <family val="2"/>
      </rPr>
      <t xml:space="preserve">(LR) </t>
    </r>
    <r>
      <rPr>
        <sz val="6.5"/>
        <rFont val="Arial"/>
        <family val="2"/>
      </rPr>
      <t xml:space="preserve">PVC 25MMX3/4”, </t>
    </r>
    <r>
      <rPr>
        <b/>
        <sz val="6.5"/>
        <rFont val="Arial"/>
        <family val="2"/>
      </rPr>
      <t xml:space="preserve">COM BUCHA LATÃO </t>
    </r>
    <r>
      <rPr>
        <sz val="6.5"/>
        <rFont val="Arial"/>
        <family val="2"/>
      </rPr>
      <t>NORMAS: NBR 5648</t>
    </r>
  </si>
  <si>
    <t>8.77</t>
  </si>
  <si>
    <r>
      <rPr>
        <b/>
        <sz val="6.5"/>
        <rFont val="Arial"/>
        <family val="2"/>
      </rPr>
      <t xml:space="preserve">JOELHO </t>
    </r>
    <r>
      <rPr>
        <sz val="6.5"/>
        <rFont val="Arial"/>
        <family val="2"/>
      </rPr>
      <t xml:space="preserve">90º SOLDÁVEL E COM ROSCA </t>
    </r>
    <r>
      <rPr>
        <b/>
        <sz val="6.5"/>
        <rFont val="Arial"/>
        <family val="2"/>
      </rPr>
      <t xml:space="preserve">(LR) </t>
    </r>
    <r>
      <rPr>
        <sz val="6.5"/>
        <rFont val="Arial"/>
        <family val="2"/>
      </rPr>
      <t>PVC 20MMX1/2”, NORMAS: NBR 5648</t>
    </r>
  </si>
  <si>
    <t>8.78</t>
  </si>
  <si>
    <r>
      <rPr>
        <b/>
        <sz val="6.5"/>
        <rFont val="Arial"/>
        <family val="2"/>
      </rPr>
      <t xml:space="preserve">JOELHO </t>
    </r>
    <r>
      <rPr>
        <sz val="6.5"/>
        <rFont val="Arial"/>
        <family val="2"/>
      </rPr>
      <t xml:space="preserve">90º SOLDÁVEL E COM ROSCA </t>
    </r>
    <r>
      <rPr>
        <b/>
        <sz val="6.5"/>
        <rFont val="Arial"/>
        <family val="2"/>
      </rPr>
      <t xml:space="preserve">(LR) </t>
    </r>
    <r>
      <rPr>
        <sz val="6.5"/>
        <rFont val="Arial"/>
        <family val="2"/>
      </rPr>
      <t>PVC 25MMX3/4”, NORMAS: NBR 5648</t>
    </r>
  </si>
  <si>
    <t>8.79</t>
  </si>
  <si>
    <r>
      <rPr>
        <b/>
        <sz val="6.5"/>
        <rFont val="Arial"/>
        <family val="2"/>
      </rPr>
      <t xml:space="preserve">JOELHO REDUÇÃO </t>
    </r>
    <r>
      <rPr>
        <sz val="6.5"/>
        <rFont val="Arial"/>
        <family val="2"/>
      </rPr>
      <t xml:space="preserve">90º SOLDÁVEL E COM ROSCA </t>
    </r>
    <r>
      <rPr>
        <b/>
        <sz val="6.5"/>
        <rFont val="Arial"/>
        <family val="2"/>
      </rPr>
      <t xml:space="preserve">(LR) </t>
    </r>
    <r>
      <rPr>
        <sz val="6.5"/>
        <rFont val="Arial"/>
        <family val="2"/>
      </rPr>
      <t xml:space="preserve">PVC 25MMX1/2”, </t>
    </r>
    <r>
      <rPr>
        <b/>
        <sz val="6.5"/>
        <rFont val="Arial"/>
        <family val="2"/>
      </rPr>
      <t>COM BUCHA LATÃO</t>
    </r>
    <r>
      <rPr>
        <sz val="6.5"/>
        <rFont val="Arial"/>
        <family val="2"/>
      </rPr>
      <t xml:space="preserve"> NBR 5648</t>
    </r>
  </si>
  <si>
    <t>8.80</t>
  </si>
  <si>
    <r>
      <rPr>
        <b/>
        <sz val="6.5"/>
        <rFont val="Arial"/>
        <family val="2"/>
      </rPr>
      <t xml:space="preserve">JOELHO REDUÇÃO </t>
    </r>
    <r>
      <rPr>
        <sz val="6.5"/>
        <rFont val="Arial"/>
        <family val="2"/>
      </rPr>
      <t xml:space="preserve">90º SOLDÁVEL E COM ROSCA </t>
    </r>
    <r>
      <rPr>
        <b/>
        <sz val="6.5"/>
        <rFont val="Arial"/>
        <family val="2"/>
      </rPr>
      <t xml:space="preserve">(LR) </t>
    </r>
    <r>
      <rPr>
        <sz val="6.5"/>
        <rFont val="Arial"/>
        <family val="2"/>
      </rPr>
      <t>PVC 25MMX1/2”, NORMAS: NBR 5648</t>
    </r>
  </si>
  <si>
    <t>8.81</t>
  </si>
  <si>
    <r>
      <rPr>
        <b/>
        <sz val="6.5"/>
        <rFont val="Arial"/>
        <family val="2"/>
      </rPr>
      <t xml:space="preserve">JOELHO REDUÇÃO 90º </t>
    </r>
    <r>
      <rPr>
        <sz val="6.5"/>
        <rFont val="Arial"/>
        <family val="2"/>
      </rPr>
      <t xml:space="preserve">SOLDÁVEL E COM ROSCA </t>
    </r>
    <r>
      <rPr>
        <b/>
        <sz val="6.5"/>
        <rFont val="Arial"/>
        <family val="2"/>
      </rPr>
      <t xml:space="preserve">(LR) </t>
    </r>
    <r>
      <rPr>
        <sz val="6.5"/>
        <rFont val="Arial"/>
        <family val="2"/>
      </rPr>
      <t>PVC 32MMX3/4”,  NBR5648</t>
    </r>
  </si>
  <si>
    <t>8.82</t>
  </si>
  <si>
    <r>
      <rPr>
        <b/>
        <sz val="6.5"/>
        <rFont val="Arial"/>
        <family val="2"/>
      </rPr>
      <t xml:space="preserve">JOELHO 45º SOLDAVEL </t>
    </r>
    <r>
      <rPr>
        <sz val="6.5"/>
        <rFont val="Arial"/>
        <family val="2"/>
      </rPr>
      <t>PVC DE 20MM, NORMAS: NBR 5648</t>
    </r>
  </si>
  <si>
    <t>8.83</t>
  </si>
  <si>
    <r>
      <rPr>
        <b/>
        <sz val="6.5"/>
        <rFont val="Arial"/>
        <family val="2"/>
      </rPr>
      <t xml:space="preserve">JOELHO 90º SOLDÁVEL </t>
    </r>
    <r>
      <rPr>
        <sz val="6.5"/>
        <rFont val="Arial"/>
        <family val="2"/>
      </rPr>
      <t>PVC 20MM, NORMAS: NBR 5648</t>
    </r>
  </si>
  <si>
    <t>8.84</t>
  </si>
  <si>
    <r>
      <rPr>
        <b/>
        <sz val="6.5"/>
        <rFont val="Arial"/>
        <family val="2"/>
      </rPr>
      <t xml:space="preserve">JOELHO 45º SOLDAVEL </t>
    </r>
    <r>
      <rPr>
        <sz val="6.5"/>
        <rFont val="Arial"/>
        <family val="2"/>
      </rPr>
      <t>PVC DE 25MM, NORMAS: NBR 5648</t>
    </r>
  </si>
  <si>
    <t>8.85</t>
  </si>
  <si>
    <r>
      <rPr>
        <b/>
        <sz val="6.5"/>
        <rFont val="Arial"/>
        <family val="2"/>
      </rPr>
      <t xml:space="preserve">JOELHO 90º SOLDÁVEL </t>
    </r>
    <r>
      <rPr>
        <sz val="6.5"/>
        <rFont val="Arial"/>
        <family val="2"/>
      </rPr>
      <t>PVC 25MM, NORMAS: NBR 5648</t>
    </r>
  </si>
  <si>
    <t>8.86</t>
  </si>
  <si>
    <r>
      <rPr>
        <b/>
        <sz val="6.5"/>
        <rFont val="Arial"/>
        <family val="2"/>
      </rPr>
      <t xml:space="preserve">JOELHO 45º SOLDAVEL </t>
    </r>
    <r>
      <rPr>
        <sz val="6.5"/>
        <rFont val="Arial"/>
        <family val="2"/>
      </rPr>
      <t>PVC DE 32MM, NORMAS: NBR 5648</t>
    </r>
  </si>
  <si>
    <t>8.87</t>
  </si>
  <si>
    <r>
      <rPr>
        <b/>
        <sz val="6.5"/>
        <rFont val="Arial"/>
        <family val="2"/>
      </rPr>
      <t xml:space="preserve">JOELHO 90º SOLDÁVEL </t>
    </r>
    <r>
      <rPr>
        <sz val="6.5"/>
        <rFont val="Arial"/>
        <family val="2"/>
      </rPr>
      <t>PVC 32MM, NORMAS: NBR 5648</t>
    </r>
  </si>
  <si>
    <t>8.88</t>
  </si>
  <si>
    <r>
      <rPr>
        <b/>
        <sz val="6.5"/>
        <rFont val="Arial"/>
        <family val="2"/>
      </rPr>
      <t xml:space="preserve">JOELHO 45º SOLDAVEL </t>
    </r>
    <r>
      <rPr>
        <sz val="6.5"/>
        <rFont val="Arial"/>
        <family val="2"/>
      </rPr>
      <t>PVC DE 40MM, NORMAS: NBR 5648</t>
    </r>
  </si>
  <si>
    <t>8.89</t>
  </si>
  <si>
    <r>
      <rPr>
        <b/>
        <sz val="6.5"/>
        <rFont val="Arial"/>
        <family val="2"/>
      </rPr>
      <t xml:space="preserve">JOELHO 90º SOLDÁVEL </t>
    </r>
    <r>
      <rPr>
        <sz val="6.5"/>
        <rFont val="Arial"/>
        <family val="2"/>
      </rPr>
      <t>PVC 40MM, NORMAS: NBR 5648</t>
    </r>
  </si>
  <si>
    <t>8.90</t>
  </si>
  <si>
    <t>8.91</t>
  </si>
  <si>
    <r>
      <rPr>
        <b/>
        <sz val="6.5"/>
        <rFont val="Arial"/>
        <family val="2"/>
      </rPr>
      <t xml:space="preserve">JOELHO 90º SOLDÁVEL </t>
    </r>
    <r>
      <rPr>
        <sz val="6.5"/>
        <rFont val="Arial"/>
        <family val="2"/>
      </rPr>
      <t>PVC 50MM, NORMAS:NBR 5648</t>
    </r>
  </si>
  <si>
    <t>8.92</t>
  </si>
  <si>
    <r>
      <rPr>
        <b/>
        <sz val="6.5"/>
        <rFont val="Arial"/>
        <family val="2"/>
      </rPr>
      <t xml:space="preserve">JOELHO 45º SOLDAVEL </t>
    </r>
    <r>
      <rPr>
        <sz val="6.5"/>
        <rFont val="Arial"/>
        <family val="2"/>
      </rPr>
      <t>PVC DE 60MM, NORMAS: NBR 5648</t>
    </r>
  </si>
  <si>
    <t>8.93</t>
  </si>
  <si>
    <r>
      <rPr>
        <b/>
        <sz val="6.5"/>
        <rFont val="Arial"/>
        <family val="2"/>
      </rPr>
      <t xml:space="preserve">JOELHO 90º SOLDÁVEL </t>
    </r>
    <r>
      <rPr>
        <sz val="6.5"/>
        <rFont val="Arial"/>
        <family val="2"/>
      </rPr>
      <t>PVC 60MM, NORMAS: NBR 5648</t>
    </r>
  </si>
  <si>
    <t>8.95</t>
  </si>
  <si>
    <r>
      <rPr>
        <b/>
        <sz val="6.5"/>
        <rFont val="Arial"/>
        <family val="2"/>
      </rPr>
      <t xml:space="preserve">JOELHO 45º SOLDAVEL </t>
    </r>
    <r>
      <rPr>
        <sz val="6.5"/>
        <rFont val="Arial"/>
        <family val="2"/>
      </rPr>
      <t>PVC DE 85MM, NORMAS: NBR 5648</t>
    </r>
  </si>
  <si>
    <t>8.99</t>
  </si>
  <si>
    <r>
      <rPr>
        <b/>
        <sz val="6.5"/>
        <rFont val="Arial"/>
        <family val="2"/>
      </rPr>
      <t xml:space="preserve">LUVA DE CORRER </t>
    </r>
    <r>
      <rPr>
        <sz val="6.5"/>
        <rFont val="Arial"/>
        <family val="2"/>
      </rPr>
      <t>PVC PARA TUBO SOLDAVEL 20MM,  COM  ANÉIS  DE  BORRACHA,  NORMAS: NBR 5648</t>
    </r>
  </si>
  <si>
    <t>8.100</t>
  </si>
  <si>
    <r>
      <rPr>
        <b/>
        <sz val="6.5"/>
        <rFont val="Arial"/>
        <family val="2"/>
      </rPr>
      <t xml:space="preserve">LUVA DE CORRER </t>
    </r>
    <r>
      <rPr>
        <sz val="6.5"/>
        <rFont val="Arial"/>
        <family val="2"/>
      </rPr>
      <t>PVC PARA TUBO SOLDAVEL 25MM, COM ANÉIS DE BORRACHA, NORMAS: NBR 5648</t>
    </r>
  </si>
  <si>
    <t>8.101</t>
  </si>
  <si>
    <r>
      <rPr>
        <b/>
        <sz val="6.5"/>
        <rFont val="Arial"/>
        <family val="2"/>
      </rPr>
      <t xml:space="preserve">LUVA DE CORRER </t>
    </r>
    <r>
      <rPr>
        <sz val="6.5"/>
        <rFont val="Arial"/>
        <family val="2"/>
      </rPr>
      <t>PVC PARA TUBO SOLDAVEL 32MM, COM ANÉIS DE BORRACHA, NBR 5648</t>
    </r>
  </si>
  <si>
    <t>8.102</t>
  </si>
  <si>
    <r>
      <rPr>
        <b/>
        <sz val="6.5"/>
        <rFont val="Arial"/>
        <family val="2"/>
      </rPr>
      <t xml:space="preserve">LUVA DE CORRER </t>
    </r>
    <r>
      <rPr>
        <sz val="6.5"/>
        <rFont val="Arial"/>
        <family val="2"/>
      </rPr>
      <t>PVC PARA TUBO SOLDAVEL 40MM, COM ANÉIS DE BORRACHA,  NBR 5648</t>
    </r>
  </si>
  <si>
    <t>8.103</t>
  </si>
  <si>
    <r>
      <rPr>
        <b/>
        <sz val="6.5"/>
        <rFont val="Arial"/>
        <family val="2"/>
      </rPr>
      <t xml:space="preserve">LUVA DE CORRER </t>
    </r>
    <r>
      <rPr>
        <sz val="6.5"/>
        <rFont val="Arial"/>
        <family val="2"/>
      </rPr>
      <t>PVC PARA TUBO SOLDAVEL 50MM, COM ANÉIS DE BORRACHA,  NBR 5648</t>
    </r>
  </si>
  <si>
    <t>8.104</t>
  </si>
  <si>
    <r>
      <rPr>
        <b/>
        <sz val="6.5"/>
        <rFont val="Arial"/>
        <family val="2"/>
      </rPr>
      <t xml:space="preserve">LUVA DE CORRER </t>
    </r>
    <r>
      <rPr>
        <sz val="6.5"/>
        <rFont val="Arial"/>
        <family val="2"/>
      </rPr>
      <t>PVC PARA TUBO SOLDAVEL 60MM, COM ANÉIS DE BORRACHA,  NBR 5648</t>
    </r>
  </si>
  <si>
    <t>8.105</t>
  </si>
  <si>
    <r>
      <rPr>
        <b/>
        <sz val="6.5"/>
        <rFont val="Arial"/>
        <family val="2"/>
      </rPr>
      <t xml:space="preserve">LUVA SOLDÁVEL </t>
    </r>
    <r>
      <rPr>
        <sz val="6.5"/>
        <rFont val="Arial"/>
        <family val="2"/>
      </rPr>
      <t>PVC 20MM, NORMAS: NBR 5648</t>
    </r>
  </si>
  <si>
    <t>8.106</t>
  </si>
  <si>
    <r>
      <rPr>
        <b/>
        <sz val="6.5"/>
        <rFont val="Arial"/>
        <family val="2"/>
      </rPr>
      <t xml:space="preserve">LUVA SOLDÁVEL </t>
    </r>
    <r>
      <rPr>
        <sz val="6.5"/>
        <rFont val="Arial"/>
        <family val="2"/>
      </rPr>
      <t>PVC 25MM, NORMAS: NBR 5648</t>
    </r>
  </si>
  <si>
    <t>8.107</t>
  </si>
  <si>
    <r>
      <rPr>
        <b/>
        <sz val="6.5"/>
        <rFont val="Arial"/>
        <family val="2"/>
      </rPr>
      <t xml:space="preserve">LUVA SOLDÁVEL </t>
    </r>
    <r>
      <rPr>
        <sz val="6.5"/>
        <rFont val="Arial"/>
        <family val="2"/>
      </rPr>
      <t>PVC 32MM, NORMAS: NBR 5648</t>
    </r>
  </si>
  <si>
    <t>8.108</t>
  </si>
  <si>
    <r>
      <rPr>
        <b/>
        <sz val="6.5"/>
        <rFont val="Arial"/>
        <family val="2"/>
      </rPr>
      <t xml:space="preserve">LUVA SOLDÁVEL </t>
    </r>
    <r>
      <rPr>
        <sz val="6.5"/>
        <rFont val="Arial"/>
        <family val="2"/>
      </rPr>
      <t>PVC 40MM, NORMAS: NBR 5648</t>
    </r>
  </si>
  <si>
    <t>8.109</t>
  </si>
  <si>
    <r>
      <rPr>
        <b/>
        <sz val="6.5"/>
        <rFont val="Arial"/>
        <family val="2"/>
      </rPr>
      <t xml:space="preserve">LUVA SOLDÁVEL </t>
    </r>
    <r>
      <rPr>
        <sz val="6.5"/>
        <rFont val="Arial"/>
        <family val="2"/>
      </rPr>
      <t>PVC 50MM, NORMAS: NBR 5648</t>
    </r>
  </si>
  <si>
    <t>8.110</t>
  </si>
  <si>
    <t>8.114</t>
  </si>
  <si>
    <r>
      <rPr>
        <b/>
        <sz val="6.5"/>
        <rFont val="Arial"/>
        <family val="2"/>
      </rPr>
      <t xml:space="preserve">LUVA </t>
    </r>
    <r>
      <rPr>
        <sz val="6.5"/>
        <rFont val="Arial"/>
        <family val="2"/>
      </rPr>
      <t>SOLDÁVEL E COM ROSCA</t>
    </r>
    <r>
      <rPr>
        <b/>
        <sz val="6.5"/>
        <rFont val="Arial"/>
        <family val="2"/>
      </rPr>
      <t xml:space="preserve">(LR) </t>
    </r>
    <r>
      <rPr>
        <sz val="6.5"/>
        <rFont val="Arial"/>
        <family val="2"/>
      </rPr>
      <t xml:space="preserve">PVC COM </t>
    </r>
    <r>
      <rPr>
        <b/>
        <sz val="6.5"/>
        <rFont val="Arial"/>
        <family val="2"/>
      </rPr>
      <t xml:space="preserve">BUCHA LATÃO </t>
    </r>
    <r>
      <rPr>
        <sz val="6.5"/>
        <rFont val="Arial"/>
        <family val="2"/>
      </rPr>
      <t>25MMX3/4”, NORMAS: NBR 5648</t>
    </r>
  </si>
  <si>
    <t>8.115</t>
  </si>
  <si>
    <r>
      <rPr>
        <b/>
        <sz val="6.5"/>
        <rFont val="Arial"/>
        <family val="2"/>
      </rPr>
      <t xml:space="preserve">LUVA </t>
    </r>
    <r>
      <rPr>
        <sz val="6.5"/>
        <rFont val="Arial"/>
        <family val="2"/>
      </rPr>
      <t>SOLDÁVEL E COM ROSCA</t>
    </r>
    <r>
      <rPr>
        <b/>
        <sz val="6.5"/>
        <rFont val="Arial"/>
        <family val="2"/>
      </rPr>
      <t xml:space="preserve">(LR) </t>
    </r>
    <r>
      <rPr>
        <sz val="6.5"/>
        <rFont val="Arial"/>
        <family val="2"/>
      </rPr>
      <t xml:space="preserve">PVC COM </t>
    </r>
    <r>
      <rPr>
        <b/>
        <sz val="6.5"/>
        <rFont val="Arial"/>
        <family val="2"/>
      </rPr>
      <t xml:space="preserve">BUCHA LATÃO </t>
    </r>
    <r>
      <rPr>
        <sz val="6.5"/>
        <rFont val="Arial"/>
        <family val="2"/>
      </rPr>
      <t>20MMX1/2”, NORMAS: NBR 5648</t>
    </r>
  </si>
  <si>
    <t>8.116</t>
  </si>
  <si>
    <r>
      <rPr>
        <sz val="6.5"/>
        <rFont val="Arial"/>
        <family val="2"/>
      </rPr>
      <t xml:space="preserve">LUVA SOLDÁVEL E COM ROSCA </t>
    </r>
    <r>
      <rPr>
        <b/>
        <sz val="6.5"/>
        <rFont val="Arial"/>
        <family val="2"/>
      </rPr>
      <t xml:space="preserve">(LR) </t>
    </r>
    <r>
      <rPr>
        <sz val="6.5"/>
        <rFont val="Arial"/>
        <family val="2"/>
      </rPr>
      <t xml:space="preserve">PVC COM </t>
    </r>
    <r>
      <rPr>
        <b/>
        <sz val="6.5"/>
        <rFont val="Arial"/>
        <family val="2"/>
      </rPr>
      <t xml:space="preserve">BUCHA LATÃO </t>
    </r>
    <r>
      <rPr>
        <sz val="6.5"/>
        <rFont val="Arial"/>
        <family val="2"/>
      </rPr>
      <t>32MMX1”, NORMAS: NBR 5648</t>
    </r>
  </si>
  <si>
    <t>8.117</t>
  </si>
  <si>
    <r>
      <t xml:space="preserve">LUVA </t>
    </r>
    <r>
      <rPr>
        <b/>
        <sz val="6.5"/>
        <rFont val="Arial"/>
        <family val="2"/>
      </rPr>
      <t xml:space="preserve">REDUÇÃO </t>
    </r>
    <r>
      <rPr>
        <sz val="6.5"/>
        <rFont val="Arial"/>
        <family val="2"/>
      </rPr>
      <t xml:space="preserve">SOLDÁVEL E COM ROSCA(LR) PVC </t>
    </r>
    <r>
      <rPr>
        <b/>
        <sz val="6.5"/>
        <rFont val="Arial"/>
        <family val="2"/>
      </rPr>
      <t xml:space="preserve">COM BUCHA LATÃO </t>
    </r>
    <r>
      <rPr>
        <sz val="6.5"/>
        <rFont val="Arial"/>
        <family val="2"/>
      </rPr>
      <t>25MMX1/2”, NORMAS: NBR 5648</t>
    </r>
  </si>
  <si>
    <t>8.118</t>
  </si>
  <si>
    <r>
      <rPr>
        <b/>
        <sz val="6.5"/>
        <rFont val="Arial"/>
        <family val="2"/>
      </rPr>
      <t xml:space="preserve">LUVA </t>
    </r>
    <r>
      <rPr>
        <sz val="6.5"/>
        <rFont val="Arial"/>
        <family val="2"/>
      </rPr>
      <t xml:space="preserve">SOLDÁVEL E COM ROSCA </t>
    </r>
    <r>
      <rPr>
        <b/>
        <sz val="6.5"/>
        <rFont val="Arial"/>
        <family val="2"/>
      </rPr>
      <t xml:space="preserve">(LR) </t>
    </r>
    <r>
      <rPr>
        <sz val="6.5"/>
        <rFont val="Arial"/>
        <family val="2"/>
      </rPr>
      <t>PVC 20MMX1/2”, NORMAS: NBR 5648</t>
    </r>
  </si>
  <si>
    <t>8.119</t>
  </si>
  <si>
    <r>
      <rPr>
        <b/>
        <sz val="6.5"/>
        <rFont val="Arial"/>
        <family val="2"/>
      </rPr>
      <t xml:space="preserve">LUVA DE REDUÇÃO </t>
    </r>
    <r>
      <rPr>
        <sz val="6.5"/>
        <rFont val="Arial"/>
        <family val="2"/>
      </rPr>
      <t>SOLDAVEL 25X20 MM, NORMAS: NBR 5648</t>
    </r>
  </si>
  <si>
    <t>8.120</t>
  </si>
  <si>
    <r>
      <rPr>
        <b/>
        <sz val="6.5"/>
        <rFont val="Arial"/>
        <family val="2"/>
      </rPr>
      <t xml:space="preserve">LUVA </t>
    </r>
    <r>
      <rPr>
        <sz val="6.5"/>
        <rFont val="Arial"/>
        <family val="2"/>
      </rPr>
      <t xml:space="preserve">SOLDÁVEL E COM ROSCA </t>
    </r>
    <r>
      <rPr>
        <b/>
        <sz val="6.5"/>
        <rFont val="Arial"/>
        <family val="2"/>
      </rPr>
      <t xml:space="preserve">(LR) </t>
    </r>
    <r>
      <rPr>
        <sz val="6.5"/>
        <rFont val="Arial"/>
        <family val="2"/>
      </rPr>
      <t>PVC 25MMX1/2”, NORMAS: NBR 5648</t>
    </r>
  </si>
  <si>
    <t>8.121</t>
  </si>
  <si>
    <r>
      <rPr>
        <b/>
        <sz val="6.5"/>
        <rFont val="Arial"/>
        <family val="2"/>
      </rPr>
      <t xml:space="preserve">LUVA DE REDUÇÃO </t>
    </r>
    <r>
      <rPr>
        <sz val="6.5"/>
        <rFont val="Arial"/>
        <family val="2"/>
      </rPr>
      <t xml:space="preserve">SOLDAVEL E COM ROSCA </t>
    </r>
    <r>
      <rPr>
        <b/>
        <sz val="6.5"/>
        <rFont val="Arial"/>
        <family val="2"/>
      </rPr>
      <t xml:space="preserve">(LR) </t>
    </r>
    <r>
      <rPr>
        <sz val="6.5"/>
        <rFont val="Arial"/>
        <family val="2"/>
      </rPr>
      <t>25MM X 1/2", NORMAS: NBR 5648</t>
    </r>
  </si>
  <si>
    <t>8.122</t>
  </si>
  <si>
    <r>
      <rPr>
        <b/>
        <sz val="6.5"/>
        <rFont val="Arial"/>
        <family val="2"/>
      </rPr>
      <t xml:space="preserve">LUVA </t>
    </r>
    <r>
      <rPr>
        <sz val="6.5"/>
        <rFont val="Arial"/>
        <family val="2"/>
      </rPr>
      <t xml:space="preserve">SOLDÁVEL E COM ROSCA </t>
    </r>
    <r>
      <rPr>
        <b/>
        <sz val="6.5"/>
        <rFont val="Arial"/>
        <family val="2"/>
      </rPr>
      <t xml:space="preserve">(LR) </t>
    </r>
    <r>
      <rPr>
        <sz val="6.5"/>
        <rFont val="Arial"/>
        <family val="2"/>
      </rPr>
      <t>PVC 25MMX3/4”, NORMAS: NBR 5648</t>
    </r>
  </si>
  <si>
    <t>8.123</t>
  </si>
  <si>
    <r>
      <rPr>
        <b/>
        <sz val="6.5"/>
        <rFont val="Arial"/>
        <family val="2"/>
      </rPr>
      <t xml:space="preserve">LUVA DE REDUÇÃO </t>
    </r>
    <r>
      <rPr>
        <sz val="6.5"/>
        <rFont val="Arial"/>
        <family val="2"/>
      </rPr>
      <t>SOLDAVEL 32X25 MM, NORMAS: NBR 5648</t>
    </r>
  </si>
  <si>
    <r>
      <rPr>
        <b/>
        <sz val="6.5"/>
        <rFont val="Arial"/>
        <family val="2"/>
      </rPr>
      <t xml:space="preserve">LUVA </t>
    </r>
    <r>
      <rPr>
        <sz val="6.5"/>
        <rFont val="Arial"/>
        <family val="2"/>
      </rPr>
      <t xml:space="preserve">SOLDAVEL E COM ROSCA </t>
    </r>
    <r>
      <rPr>
        <b/>
        <sz val="6.5"/>
        <rFont val="Arial"/>
        <family val="2"/>
      </rPr>
      <t xml:space="preserve">(LR) </t>
    </r>
    <r>
      <rPr>
        <sz val="6.5"/>
        <rFont val="Arial"/>
        <family val="2"/>
      </rPr>
      <t>PVC</t>
    </r>
    <r>
      <rPr>
        <b/>
        <sz val="6.5"/>
        <rFont val="Arial"/>
        <family val="2"/>
      </rPr>
      <t xml:space="preserve"> </t>
    </r>
    <r>
      <rPr>
        <sz val="6.5"/>
        <rFont val="Arial"/>
        <family val="2"/>
      </rPr>
      <t>32MM X 1", NORMAS: NBR 5648</t>
    </r>
  </si>
  <si>
    <t>8.125</t>
  </si>
  <si>
    <t>8.133</t>
  </si>
  <si>
    <r>
      <t xml:space="preserve">LUVA </t>
    </r>
    <r>
      <rPr>
        <b/>
        <sz val="6.5"/>
        <rFont val="Arial"/>
        <family val="2"/>
      </rPr>
      <t xml:space="preserve">REDUÇÃO </t>
    </r>
    <r>
      <rPr>
        <sz val="6.5"/>
        <rFont val="Arial"/>
        <family val="2"/>
      </rPr>
      <t xml:space="preserve">SOLDÁVEL E COM ROSCA(LR) PVC </t>
    </r>
    <r>
      <rPr>
        <b/>
        <sz val="6.5"/>
        <rFont val="Arial"/>
        <family val="2"/>
      </rPr>
      <t xml:space="preserve">COM BUCHA LATÃO </t>
    </r>
    <r>
      <rPr>
        <sz val="6.5"/>
        <rFont val="Arial"/>
        <family val="2"/>
      </rPr>
      <t>32MMX1”, NORMAS: NBR 5648</t>
    </r>
  </si>
  <si>
    <t>8.134</t>
  </si>
  <si>
    <r>
      <t xml:space="preserve">LUVA </t>
    </r>
    <r>
      <rPr>
        <b/>
        <sz val="6.5"/>
        <rFont val="Arial"/>
        <family val="2"/>
      </rPr>
      <t xml:space="preserve">REDUÇÃO </t>
    </r>
    <r>
      <rPr>
        <sz val="6.5"/>
        <rFont val="Arial"/>
        <family val="2"/>
      </rPr>
      <t>SOLDÁVEL LONGA PVC 60MM X32MM</t>
    </r>
  </si>
  <si>
    <t>8.135</t>
  </si>
  <si>
    <r>
      <t xml:space="preserve">LUVA </t>
    </r>
    <r>
      <rPr>
        <b/>
        <sz val="6.5"/>
        <rFont val="Arial"/>
        <family val="2"/>
      </rPr>
      <t xml:space="preserve">REDUÇÃO </t>
    </r>
    <r>
      <rPr>
        <sz val="6.5"/>
        <rFont val="Arial"/>
        <family val="2"/>
      </rPr>
      <t>SOLDÁVEL LONGA PVC 40MM X32MM</t>
    </r>
  </si>
  <si>
    <t>8.136</t>
  </si>
  <si>
    <t>TE 90º SOLDÁVEL PVC 20MM, NORMAS: NBR 5648</t>
  </si>
  <si>
    <t>8.137</t>
  </si>
  <si>
    <r>
      <rPr>
        <sz val="6.5"/>
        <rFont val="Arial"/>
        <family val="2"/>
      </rPr>
      <t xml:space="preserve">TE 90º SOLDÁVEL PVC </t>
    </r>
    <r>
      <rPr>
        <b/>
        <sz val="6.5"/>
        <rFont val="Arial"/>
        <family val="2"/>
      </rPr>
      <t xml:space="preserve">COM BUCHA LATÃO NA BOLSA  CENTRAL  </t>
    </r>
    <r>
      <rPr>
        <sz val="6.5"/>
        <rFont val="Arial"/>
        <family val="2"/>
      </rPr>
      <t>20MMX1/2”,  NORMAS:  NBR 5648</t>
    </r>
  </si>
  <si>
    <t>8.138</t>
  </si>
  <si>
    <t>TE 90º SOLDÁVEL PVC COM ROSCA NA BOLSA CENTRAL 20MMX1/2”, NORMAS: NBR 5648</t>
  </si>
  <si>
    <t>8.139</t>
  </si>
  <si>
    <r>
      <t>T</t>
    </r>
    <r>
      <rPr>
        <b/>
        <sz val="6.5"/>
        <rFont val="Arial"/>
        <family val="2"/>
      </rPr>
      <t xml:space="preserve">E 90º REDUÇÃO </t>
    </r>
    <r>
      <rPr>
        <sz val="6.5"/>
        <rFont val="Arial"/>
        <family val="2"/>
      </rPr>
      <t>SOLDÁVEL PVC 25 MMX 20MM, NORMAS: NBR 5648</t>
    </r>
  </si>
  <si>
    <t>8.140</t>
  </si>
  <si>
    <t>TE 90º SOLDÁVEL PVC 25MM, NORMAS: NBR 5648</t>
  </si>
  <si>
    <t>8.141</t>
  </si>
  <si>
    <r>
      <t xml:space="preserve">TE 90º SOLDÁVEL PVC </t>
    </r>
    <r>
      <rPr>
        <b/>
        <sz val="6.5"/>
        <rFont val="Arial"/>
        <family val="2"/>
      </rPr>
      <t xml:space="preserve">COM BUCHA LATÃO NA BOLSA  CENTRAL  </t>
    </r>
    <r>
      <rPr>
        <sz val="6.5"/>
        <rFont val="Arial"/>
        <family val="2"/>
      </rPr>
      <t>25MMX3/4”,  NORMAS:  NBR 5648</t>
    </r>
  </si>
  <si>
    <t>8.142</t>
  </si>
  <si>
    <t>TE 90º SOLDÁVEL PVC COM ROSCA NA BOLSA CENTRAL 25MMX1/2”, NORMAS: NBR 5648</t>
  </si>
  <si>
    <t>8.143</t>
  </si>
  <si>
    <t>TE 90º SOLDÁVEL PVC COM ROSCA NA BOLSA CENTRAL 25MMX3/4”, NORMAS: NBR 5648</t>
  </si>
  <si>
    <t>8.144</t>
  </si>
  <si>
    <r>
      <rPr>
        <b/>
        <sz val="6.5"/>
        <rFont val="Arial"/>
        <family val="2"/>
      </rPr>
      <t xml:space="preserve">TE 90º REDUÇÃO </t>
    </r>
    <r>
      <rPr>
        <sz val="6.5"/>
        <rFont val="Arial"/>
        <family val="2"/>
      </rPr>
      <t>SOLDÁVEL PVC 32 MMX 25MM, NORMAS: NBR 5648</t>
    </r>
  </si>
  <si>
    <t>8.145</t>
  </si>
  <si>
    <t>TE 90º SOLDÁVEL PVC 32MM, NORMAS: NBR 5648</t>
  </si>
  <si>
    <t>8.146</t>
  </si>
  <si>
    <r>
      <rPr>
        <b/>
        <sz val="6.5"/>
        <rFont val="Arial"/>
        <family val="2"/>
      </rPr>
      <t xml:space="preserve">TE 90º REDUÇÃO </t>
    </r>
    <r>
      <rPr>
        <sz val="6.5"/>
        <rFont val="Arial"/>
        <family val="2"/>
      </rPr>
      <t>SOLDÁVEL PVC 40 MMX 25MM, NORMAS: NBR 5648</t>
    </r>
  </si>
  <si>
    <t>8.147</t>
  </si>
  <si>
    <t>TE 90º SOLDÁVEL PVC 40MM, NORMAS: NBR 5648</t>
  </si>
  <si>
    <r>
      <rPr>
        <b/>
        <sz val="6.5"/>
        <rFont val="Arial"/>
        <family val="2"/>
      </rPr>
      <t>TE 90º REDUÇÃ</t>
    </r>
    <r>
      <rPr>
        <sz val="6.5"/>
        <rFont val="Arial"/>
        <family val="2"/>
      </rPr>
      <t>O SOLDÁVEL PVC 50 MMX 25MM, NORMAS: NBR 5648</t>
    </r>
  </si>
  <si>
    <t>8.149</t>
  </si>
  <si>
    <t>8.150</t>
  </si>
  <si>
    <r>
      <rPr>
        <b/>
        <sz val="6.5"/>
        <rFont val="Arial"/>
        <family val="2"/>
      </rPr>
      <t xml:space="preserve">TE 90º REDUÇÃO </t>
    </r>
    <r>
      <rPr>
        <sz val="6.5"/>
        <rFont val="Arial"/>
        <family val="2"/>
      </rPr>
      <t>SOLDÁVEL PVC 60 MMX 25MM, NORMAS: NBR 5648</t>
    </r>
  </si>
  <si>
    <t>8.151</t>
  </si>
  <si>
    <t>TE 90º SOLDÁVEL PVC 50MM, NORMAS: NBR 5648</t>
  </si>
  <si>
    <t>TE 90º SOLDÁVEL PVC 60MM, NORMAS: NBR 5648</t>
  </si>
  <si>
    <r>
      <t xml:space="preserve">TE 90º SOLDÁVEL PVC </t>
    </r>
    <r>
      <rPr>
        <b/>
        <sz val="6.5"/>
        <rFont val="Arial"/>
        <family val="2"/>
      </rPr>
      <t xml:space="preserve">COM BUCHA LATÃO NA BOLSA  CENTRAL  </t>
    </r>
    <r>
      <rPr>
        <sz val="6.5"/>
        <rFont val="Arial"/>
        <family val="2"/>
      </rPr>
      <t>25MMX1/2",  NORMAS:  NBR 5648</t>
    </r>
  </si>
  <si>
    <t>UNIÃO  SOLDÁVEL  PVC  50MM,  NORMAS:  NBR 5648</t>
  </si>
  <si>
    <t>UNIÃO  SOLDÁVEL  PVC  60MM,  NORMAS:  NBR 5648</t>
  </si>
  <si>
    <t>CRUZETA  SOLDÁVEL  PVC  50MM,  NORMAS:  NBR 5648</t>
  </si>
  <si>
    <t>LOTE 09: REGISTROS EM PVC</t>
  </si>
  <si>
    <t>9.1</t>
  </si>
  <si>
    <t>REGISTRO DE ESFERA EM PVC ROSCÁVEL 1/2MM, NBR 5626</t>
  </si>
  <si>
    <t>9.2</t>
  </si>
  <si>
    <r>
      <t xml:space="preserve">REGISTRO DE ESFERA COM BORBOLETA EM PVC 1/2,  C/ </t>
    </r>
    <r>
      <rPr>
        <b/>
        <sz val="6.5"/>
        <rFont val="Arial"/>
        <family val="2"/>
      </rPr>
      <t>ROSCAS</t>
    </r>
    <r>
      <rPr>
        <sz val="6.5"/>
        <rFont val="Arial"/>
        <family val="2"/>
      </rPr>
      <t xml:space="preserve"> </t>
    </r>
    <r>
      <rPr>
        <b/>
        <sz val="6.5"/>
        <rFont val="Arial"/>
        <family val="2"/>
      </rPr>
      <t>EXTERNAS,</t>
    </r>
    <r>
      <rPr>
        <sz val="6.5"/>
        <rFont val="Arial"/>
        <family val="2"/>
      </rPr>
      <t xml:space="preserve">  NBR 11306</t>
    </r>
  </si>
  <si>
    <t>9.3</t>
  </si>
  <si>
    <t>REGISTRO DE ESFERA ROSCA FÊMEA COM BORBOLETA EM PVC 1/2</t>
  </si>
  <si>
    <t>9.4</t>
  </si>
  <si>
    <t>REGISTRO DE ESFERA COM BORBOLETA EM PVC 3/4, C/ ROSCAS EXTERNAS,  NBR 11306</t>
  </si>
  <si>
    <t>9.5</t>
  </si>
  <si>
    <t>REGISTRO DE ESFERA ROSCA FÊMEA COM BORBOLETA EM PVC 3/4</t>
  </si>
  <si>
    <t>9.6</t>
  </si>
  <si>
    <t>REGISTRO DE ESFERA EM PVC ROSCÁVEL 1”, NORMAS: NBR 5626</t>
  </si>
  <si>
    <t>9.7</t>
  </si>
  <si>
    <t>REGISTRO DE ESFERA COM BORBOLETA EM PVC 1”, NORMAS: NBR 11306</t>
  </si>
  <si>
    <t>9.8</t>
  </si>
  <si>
    <t>REGISTRO DE ESFERA EM PVC ROSCÁVEL 1 1/4, NORMAS: NBR 5626</t>
  </si>
  <si>
    <t>9.9</t>
  </si>
  <si>
    <t>REGISTRO DE ESFERA EM PVC ROSCÁVEL 1 1/2, NORMAS: NBR 5626</t>
  </si>
  <si>
    <t>9.10</t>
  </si>
  <si>
    <t>REGISTRO DE ESFERA EM PVC ROSCÁVEL 2” NORMAS: NBR 5626</t>
  </si>
  <si>
    <t>9.11</t>
  </si>
  <si>
    <t>REGISTRO DE ESFERA COM BORBOLETA EM PVC 2”, NORMAS: NBR 11306</t>
  </si>
  <si>
    <t>9.12</t>
  </si>
  <si>
    <t>REGISTRO DE ESFERA EM PVC SOLDÁVEL 20MM, NORMAS: NBR 5626</t>
  </si>
  <si>
    <t>9.13</t>
  </si>
  <si>
    <t>REGISTRO DE ESFERA E UNIÃO EM PVC SOLDÁVEL 20MM, NORMAS: NBR 5626</t>
  </si>
  <si>
    <t>9.14</t>
  </si>
  <si>
    <t>REGISTRO DE ESFERA EM PVC SOLDÁVEL 25MM, NORMAS: NBR 5626</t>
  </si>
  <si>
    <t>9.15</t>
  </si>
  <si>
    <t>REGISTRO DE ESFERA EM PVC SOLDÁVEL 32MM, NORMAS: NBR 5626</t>
  </si>
  <si>
    <t>9.16</t>
  </si>
  <si>
    <t>REGISTRO DE ESFERA EM PVC SOLDÁVEL 40MM, NORMAS: NBR 5626</t>
  </si>
  <si>
    <t>9.17</t>
  </si>
  <si>
    <t>REGISTRO DE ESFERA EM PVC SOLDÁVEL 50MM, NORMAS: NBR 5626</t>
  </si>
  <si>
    <t>9.18</t>
  </si>
  <si>
    <t>REGISTRO DE ESFERA EM PVC SOLDÁVEL 60MM, NORMAS: NBR 5626</t>
  </si>
  <si>
    <t>9.19</t>
  </si>
  <si>
    <t>REGISTRO DE ESFERA EM PVC SOLDÁVEL 75MM, NORMAS: NBR 5626</t>
  </si>
  <si>
    <t>9.20</t>
  </si>
  <si>
    <t>REGISTRO DE ESFERA EM PVC SOLDÁVEL 85MM, NORMAS: NBR 5626</t>
  </si>
  <si>
    <t>REGISTRO DE ESFERA EM PVC SOLDÁVEL 110MM, NORMAS: NBR 5626</t>
  </si>
  <si>
    <t>REGISTRO DE ESFERA E UNIÃO EM PVC SOLDÁVEL 60MM, NORMAS: NBR 5626</t>
  </si>
  <si>
    <t>UNIÃO PVC ROSQUEAVEL 1/2",  NBR 5626</t>
  </si>
  <si>
    <t>MIPEL PARALELO  PVC ROSQUEAVEL 1/2",  NBR 5626</t>
  </si>
  <si>
    <r>
      <t xml:space="preserve">TUBO EM POLIETILENO DE ALTA DENSIDADE(PEAD) PE-80, NA COR AZUL , DIAMETRO </t>
    </r>
    <r>
      <rPr>
        <b/>
        <sz val="6.5"/>
        <color rgb="FF000000"/>
        <rFont val="Arial"/>
        <family val="2"/>
      </rPr>
      <t>32MM,</t>
    </r>
    <r>
      <rPr>
        <sz val="6.5"/>
        <color rgb="FF000000"/>
        <rFont val="Arial"/>
        <family val="2"/>
      </rPr>
      <t xml:space="preserve"> PN-10, PRESSÃO DE ATÉ 1MPA (10 KGF/CM2 - 100 MCA), CONFORME NTS-048 </t>
    </r>
  </si>
  <si>
    <t>Mts.</t>
  </si>
  <si>
    <r>
      <t xml:space="preserve">TUBO EM POLIETILENO DE ALTA DENSIDADE(PEAD) PE-80, NA COR AZUL , DIAMETRO </t>
    </r>
    <r>
      <rPr>
        <b/>
        <sz val="6.5"/>
        <color rgb="FF000000"/>
        <rFont val="Arial"/>
        <family val="2"/>
      </rPr>
      <t xml:space="preserve">63MM, </t>
    </r>
    <r>
      <rPr>
        <sz val="6.5"/>
        <color rgb="FF000000"/>
        <rFont val="Arial"/>
        <family val="2"/>
      </rPr>
      <t xml:space="preserve">PN-10, PRESSÃO DE ATÉ 1MPA (10 KGF/CM2 - 100 MCA), CONFORME NTS-048 </t>
    </r>
  </si>
  <si>
    <t>LOTE 11: CONEXÕES PVC ROSCÁVEIS</t>
  </si>
  <si>
    <t>11.1</t>
  </si>
  <si>
    <t>ADAPTADOR  EM  PVC  ROSCÁVEL  COM  ANEL 1/2" PARA CAIXA D´ÁGUA</t>
  </si>
  <si>
    <t>11.2</t>
  </si>
  <si>
    <t>ADAPTADOR  EM  PVC  ROSCÁVEL  COM  ANEL 3/4" PARA CAIXA D´ÁGUA</t>
  </si>
  <si>
    <t>11.3</t>
  </si>
  <si>
    <t>ADAPTADOR EM PVC ROSCÁVEL COM ANEL 1" PARA CAIXA D´ÁGUA</t>
  </si>
  <si>
    <t>11.4</t>
  </si>
  <si>
    <t>ADAPTADOR EM PVC ROSCÁVEL COM ANEL 2" PARA CAIXA D´ÁGUA</t>
  </si>
  <si>
    <t>11.5</t>
  </si>
  <si>
    <t>BUCHA EM PVC REDUÇÃO ROSCÁVEL CURTA PVC DE 3/4”X1/2 “, NORMAS: NBR 5648</t>
  </si>
  <si>
    <t>11.6</t>
  </si>
  <si>
    <t>BUCHA EM PVC REDUÇÃO ROSCÁVEL CURTA PVC DE 1 1/2”X 1 “, NORMAS: NBR 5648</t>
  </si>
  <si>
    <t>11.7</t>
  </si>
  <si>
    <t>BUCHA EM PVC REDUÇÃO ROSCÁVEL CURTA PVC DE 1 1/2”X3/4 “, NORMAS: NBR 5648</t>
  </si>
  <si>
    <t>11.8</t>
  </si>
  <si>
    <t>BUCHA EM PVC REDUÇÃO ROSCÁVEL CURTA PVC DE 1”X1/2 “, NORMAS: NBR 5648</t>
  </si>
  <si>
    <t>11.9</t>
  </si>
  <si>
    <t>BUCHA EM PVC REDUÇÃO ROSCÁVEL CURTA PVC DE 1”X3/4 “, NORMAS: NBR 5648</t>
  </si>
  <si>
    <t>11.10</t>
  </si>
  <si>
    <t>BUCHA EM PVC REDUÇÃO ROSCÁVEL CURTA PVC DE 2”X1 “, NORMAS: NBR 5648</t>
  </si>
  <si>
    <t>11.11</t>
  </si>
  <si>
    <t>CAP EM PVC ROSCÁVEL DE 1/2”, NORMAS: NBR 5648</t>
  </si>
  <si>
    <t>11.12</t>
  </si>
  <si>
    <t>CAP EM PVC ROSCÁVEL DE 3/4”, NORMAS: NBR 5648</t>
  </si>
  <si>
    <t>11.13</t>
  </si>
  <si>
    <t>CAP EM PVC ROSCÁVEL DE 1”, NORMAS: NBR 5648</t>
  </si>
  <si>
    <t>11.14</t>
  </si>
  <si>
    <t>CAP EM PVC ROSCÁVEL DE 1 1/4”, NORMAS: NBR 5648</t>
  </si>
  <si>
    <t>11.15</t>
  </si>
  <si>
    <t>CAP EM PVC ROSCÁVEL DE 1 1/2”, NORMAS: NBR 5648</t>
  </si>
  <si>
    <t>11.16</t>
  </si>
  <si>
    <t>CAP EM PVC ROSCÁVEL DE 2”, NORMAS: - NBR 5648</t>
  </si>
  <si>
    <t>11.17</t>
  </si>
  <si>
    <t>CAP EM PVC ROSCÁVEL DE 3”, NORMAS: NBR 5648</t>
  </si>
  <si>
    <t>11.18</t>
  </si>
  <si>
    <t>CAP EM PVC ROSCÁVEL DE 4”, NORMAS: NBR 5648</t>
  </si>
  <si>
    <t>11.19</t>
  </si>
  <si>
    <t>CURVA   90°   EM   PVC   ROSCÁVEL   DE   1/2”, NORMAS: NBR 5648</t>
  </si>
  <si>
    <t>11.20</t>
  </si>
  <si>
    <t>CURVA   90°   EM   PVC   ROSCÁVEL   DE   3/4”, NORMAS: NBR 5648</t>
  </si>
  <si>
    <t>11.21</t>
  </si>
  <si>
    <t>CURVA 90° EM PVC ROSCÁVEL DE 1”, NORMAS: NBR 5648</t>
  </si>
  <si>
    <t>11.22</t>
  </si>
  <si>
    <t>JOELHO 90º EM PVC ROSCÁVEL DE 1/2”, NORMAS: NBR 5648</t>
  </si>
  <si>
    <t>11.23</t>
  </si>
  <si>
    <t>JOELHO 90º EM PVC ROSCÁVEL DE 3/4”, NORMAS: NBR 5648</t>
  </si>
  <si>
    <t>11.24</t>
  </si>
  <si>
    <t>JOELHO DE REDUÇÃO 90° EM PVC 3/4”X 1/2", NORMAS: NBR 5648</t>
  </si>
  <si>
    <t>11.25</t>
  </si>
  <si>
    <t>JOELHO 90º EM PVC ROSCÁVEL DE 1”, NORMAS: NBR 5648</t>
  </si>
  <si>
    <t>11.26</t>
  </si>
  <si>
    <t>JOELHO 90º EM PVC ROSCÁVEL DE 1 1/2”, NORMAS: NBR 5648</t>
  </si>
  <si>
    <t>11.27</t>
  </si>
  <si>
    <t>11.28</t>
  </si>
  <si>
    <t>LUVA DE CORRER EM PVC PARA TUBO ROSCÁVEL DE 1/2”, NORMAS: NBR 5648</t>
  </si>
  <si>
    <t>11.29</t>
  </si>
  <si>
    <t>LUVA EM PVC ROSCÁVEL DE 1/2”, NORMAS: NBR 5648</t>
  </si>
  <si>
    <t>11.30</t>
  </si>
  <si>
    <t>LUVA DE CORRER EM PVC PARA TUBO ROSCÁVEL DE 3/4”, NORMAS: NBR 5648</t>
  </si>
  <si>
    <t>11.31</t>
  </si>
  <si>
    <t>LUVA DE REDUÇÃO EM PVC 3/4”X 1/2", NORMAS: NBR 5648</t>
  </si>
  <si>
    <t>11.32</t>
  </si>
  <si>
    <t>LUVA EM PVC ROSCÁVEL DE 3/4”, NORMAS: NBR 5648</t>
  </si>
  <si>
    <t>11.33</t>
  </si>
  <si>
    <t>LUVA DE CORRER EM PVC PARA TUBO ROSCÁVEL DE 1”, NORMAS: NBR 5648</t>
  </si>
  <si>
    <t>11.34</t>
  </si>
  <si>
    <t>LUVA EM PVC ROSCÁVEL DE 1”, NORMAS: NBR 5648</t>
  </si>
  <si>
    <t>11.35</t>
  </si>
  <si>
    <t>LUVA EM PVC ROSCÁVEL DE 1 1/4”, NORMAS: NBR 5648</t>
  </si>
  <si>
    <t>11.36</t>
  </si>
  <si>
    <t>LUVA EM PVC ROSCÁVEL DE 1 1/2”, NORMAS: NBR 5648</t>
  </si>
  <si>
    <t>11.37</t>
  </si>
  <si>
    <t>LUVA EM PVC ROSCÁVEL DE 2”, NORMAS: - NBR 5648</t>
  </si>
  <si>
    <t>11.38</t>
  </si>
  <si>
    <t>11.39</t>
  </si>
  <si>
    <t>LUVA EM PVC ROSCÁVEL DE 4”, NORMAS: NBR 5648</t>
  </si>
  <si>
    <t>11.40</t>
  </si>
  <si>
    <t>NIPEL EM PVC ROSCÁVEL DE 1/2”, NORMAS: NBR 5648</t>
  </si>
  <si>
    <t>11.41</t>
  </si>
  <si>
    <t>NIPEL EM PVC ROSCÁVEL DE 3/4”, NORMAS: NBR 5648</t>
  </si>
  <si>
    <t>11.42</t>
  </si>
  <si>
    <t>NIPEL EM PVC ROSCÁVEL DE 1”, NORMAS: NBR 5648</t>
  </si>
  <si>
    <t>11.43</t>
  </si>
  <si>
    <t>NIPEL EM PVC ROSCÁVEL DE 1 1/4”, NORMAS: NBR 5648</t>
  </si>
  <si>
    <t>11.44</t>
  </si>
  <si>
    <t>NIPEL EM PVC ROSCÁVEL DE 1 1/2”, NORMAS: NBR 5648</t>
  </si>
  <si>
    <t>11.45</t>
  </si>
  <si>
    <t>NIPEL EM PVC ROSCÁVEL DE 2”, NORMAS: - NBR 5648</t>
  </si>
  <si>
    <t>11.46</t>
  </si>
  <si>
    <t>NIPEL EM PVC ROSCÁVEL DE 2 1/2”, NORMAS: NBR 5648</t>
  </si>
  <si>
    <t>11.47</t>
  </si>
  <si>
    <t>PLUG EM PVC ROSCÁVEL DE 1/2”, NORMAS: NBR 5648</t>
  </si>
  <si>
    <t>11.48</t>
  </si>
  <si>
    <t>PLUG EM PVC ROSCÁVEL DE 3/4”, NORMAS: NBR 5648</t>
  </si>
  <si>
    <t>11.49</t>
  </si>
  <si>
    <t>PLUG EM PVC ROSCÁVEL DE 1”, NORMAS: NBR 5648</t>
  </si>
  <si>
    <t>11.50</t>
  </si>
  <si>
    <t>PLUG EM PVC ROSCÁVEL DE 2”, NORMAS: - NBR 5648</t>
  </si>
  <si>
    <t>11.51</t>
  </si>
  <si>
    <t>TÊ EM PVC ROSCÁVEL DE 1/2”, NORMAS: NBR5648</t>
  </si>
  <si>
    <t>11.52</t>
  </si>
  <si>
    <t>TÊ EM PVC ROSCÁVEL DE 3/4”, NORMAS: NBR 5648</t>
  </si>
  <si>
    <t>11.53</t>
  </si>
  <si>
    <t>TÊ EM PVC ROSCÁVEL DE 1”, NORMAS: NBR 5648</t>
  </si>
  <si>
    <t>11.54</t>
  </si>
  <si>
    <t>TÊ EM PVC ROSCÁVEL DE 2”, NORMAS: - NBR 5648</t>
  </si>
  <si>
    <t>11.55</t>
  </si>
  <si>
    <t>UNIÃO EM PVC ROSCÁVEL DE 1/2”, NORMAS: NBR 5648</t>
  </si>
  <si>
    <t>11.56</t>
  </si>
  <si>
    <t>UNIÃO EM PVC ROSCÁVEL DE 3/4”, NORMAS: NBR 5648</t>
  </si>
  <si>
    <t>11.57</t>
  </si>
  <si>
    <t>UNIÃO EM PVC ROSCÁVEL DE 1”, NORMAS: NBR 5648</t>
  </si>
  <si>
    <t>UNIÃO EM PVC ROSCÁVEL DE 1 1/2”, NORMAS: NBR 5648</t>
  </si>
  <si>
    <t>NIPEL EM PVC PARALELO ROSCÁVEL DE 1 1/2”, NORMAS: NBR 5648</t>
  </si>
  <si>
    <t>LOTE 13: TUBOS EM PVC ESGOTO PRIMÁRIO (BRANCO)</t>
  </si>
  <si>
    <t>13.1</t>
  </si>
  <si>
    <t>TUBO PVC PONTA/BOLSA JE ESGOTO PRIMÁRIO DN 40MM X 06 METROS,  NBR 5688</t>
  </si>
  <si>
    <t>13.2</t>
  </si>
  <si>
    <t>TUBO PVC PONTA/BOLSA JE ESGOTO PRIMÁRIO DN 50MM X 06 METROS, NBR 5688</t>
  </si>
  <si>
    <t>13.3</t>
  </si>
  <si>
    <t>TUBO PVC PONTA/BOLSA JE ESGOTO PRIMÁRIO DN 75MM X 06 METROS,  NBR 5688</t>
  </si>
  <si>
    <t>13.4</t>
  </si>
  <si>
    <t>13.5</t>
  </si>
  <si>
    <t>TUBO PVC PONTA/BOLSA JE ESGOTO PRIMÁRIO DN150MM X 06 METROS,  NBR 5688</t>
  </si>
  <si>
    <t>13.6</t>
  </si>
  <si>
    <t>TUBO PVC PONTA/BOLSA JE ESGOTO PRIMÁRIO DN 200MM X 06 METROS,  NBR 5688</t>
  </si>
  <si>
    <t>13.7</t>
  </si>
  <si>
    <t>ANEL DE BORRACHA ESGOTO  PRIMARIO DN 40MM,  NBR 5688</t>
  </si>
  <si>
    <t>13.8</t>
  </si>
  <si>
    <t>ANEL DE BORRACHA ESGOTO  PRIMARIO DN 50MM,   NBR 5688</t>
  </si>
  <si>
    <t>13.9</t>
  </si>
  <si>
    <t>ANEL DE BORRACHA ESGOTO  PRIMARIO DN 75MM,  NBR 5688</t>
  </si>
  <si>
    <t>13.10</t>
  </si>
  <si>
    <t>ANEL DE BORRACHA ESGOTO  PRIMARIO DN 100MM,   NBR 5688</t>
  </si>
  <si>
    <t>13.11</t>
  </si>
  <si>
    <t>ANEL DE BORRACHA ESGOTO  PRIMARIO DN 150MM,  NBR 5688</t>
  </si>
  <si>
    <t>13.12</t>
  </si>
  <si>
    <t>ANEL DE BORRACHA ESGOTO  PRIMARIO DN 200MM,   NBR 5688</t>
  </si>
  <si>
    <t>14.4</t>
  </si>
  <si>
    <r>
      <rPr>
        <sz val="6.5"/>
        <rFont val="Arial"/>
        <family val="2"/>
      </rPr>
      <t>CAP PVC ESGOTO PRIMÁRIO SÉRIE NORMAL 50MM, COM ANÉIS, NORMAS: NBR 5688</t>
    </r>
  </si>
  <si>
    <t>14.5</t>
  </si>
  <si>
    <r>
      <rPr>
        <sz val="6.5"/>
        <rFont val="Arial"/>
        <family val="2"/>
      </rPr>
      <t>CAP PVC ESGOTO PRIMÁRIO SÉRIE NORMAL 75MM, COM ANÉIS, NORMAS: NBR 5688</t>
    </r>
  </si>
  <si>
    <t>14.6</t>
  </si>
  <si>
    <r>
      <rPr>
        <sz val="6.5"/>
        <rFont val="Arial"/>
        <family val="2"/>
      </rPr>
      <t>CAP PVC ESGOTO PRIMÁRIO SÉRIE NORMAL 100MM, COM ANÉIS, NORMAS: NBR5688</t>
    </r>
  </si>
  <si>
    <t>14.7</t>
  </si>
  <si>
    <r>
      <rPr>
        <sz val="6.5"/>
        <rFont val="Arial"/>
        <family val="2"/>
      </rPr>
      <t>CAP PVC ESGOTO PRIMÁRIO SÉRIE NORMAL 150MM, COM ANÉIS, NORMAS:NBR5688</t>
    </r>
  </si>
  <si>
    <t>14.8</t>
  </si>
  <si>
    <r>
      <rPr>
        <sz val="6.5"/>
        <rFont val="Arial"/>
        <family val="2"/>
      </rPr>
      <t>CAP PVC ESGOTO PRIMÁRIO SÉRIE NORMAL 200MM, COM ANÉIS, NORMAS: NBR5688</t>
    </r>
  </si>
  <si>
    <t>14.9</t>
  </si>
  <si>
    <t>CURVA  CURTA   90°  PVC  ESGOTO  PRIMÁRIO SÉRIE NORMAL 40MM, COM ANÉIS, NORMAS: NBR 5688</t>
  </si>
  <si>
    <t>14.10</t>
  </si>
  <si>
    <t>CURVA LONGA 90° PVC ESGOTO PRIMÁRIO SÉRIE NORMAL 40MM, COM ANÉIS, NORMAS: NBR 5688</t>
  </si>
  <si>
    <t>14.11</t>
  </si>
  <si>
    <t>CURVA  CURTA  90°  PVC  ESGOTO  PRIMÁRIO SÉRIE    NORMAL    DN    50MM,    COM    ANÉIS, NORMAS: NBR 5688</t>
  </si>
  <si>
    <t>14.12</t>
  </si>
  <si>
    <t>CURVA CURTA 45° PVC ESGOTO PRIMÁRIO SÉRIE NORMAL DN 100MM, COM ANÉIS, NORMAS: NBR 5688</t>
  </si>
  <si>
    <t>14.13</t>
  </si>
  <si>
    <t>CURVA  CURTA  90°  PVC  ESGOTO  PRIMÁRIO SÉRIE   NORMAL   DN   100MM,   COM   ANÉIS, NORMAS: NBR 5688</t>
  </si>
  <si>
    <t>14.14</t>
  </si>
  <si>
    <t>CURVA  LONGA  45°  PVC  ESGOTO  PRIMÁRIO SÉRIE   NORMAL   DN   100MM,   COM   ANÉIS, NORMAS: NBR 5688</t>
  </si>
  <si>
    <t>14.15</t>
  </si>
  <si>
    <t>CURVA LONGA 90° PVC ESGOTO PRIMÁRIO SÉRIE NORMAL DN 100MM, COM ANÉIS, NORMAS: NBR 5688</t>
  </si>
  <si>
    <t>14.16</t>
  </si>
  <si>
    <t>CURVA  LONGA  45°  PVC  ESGOTO  PRIMÁRIO SÉRIE   NORMAL   DN   150MM,   COM   ANÉIS, NORMAS: NBR 5688</t>
  </si>
  <si>
    <t>14.17</t>
  </si>
  <si>
    <t>CURVA LONGA 90° PVC ESGOTO PRIMÁRIO SÉRIE NORMAL DN 150MM, COM ANÉIS, NORMAS: NBR 5688</t>
  </si>
  <si>
    <t>14.18</t>
  </si>
  <si>
    <t>JOELHO  90°  PVC  ESGOTO  PRIMÁRIO  SÉRIE NORMAL  50MM,  COM  ANÉIS,  NORMAS:  NBR 5688</t>
  </si>
  <si>
    <t>14.19</t>
  </si>
  <si>
    <t>JOELHO  90°  PVC  ESGOTO  PRIMÁRIO  SÉRIE NORMAL  75MM,  COM  ANÉIS,  NORMAS:  NBR 5688</t>
  </si>
  <si>
    <t>14.20</t>
  </si>
  <si>
    <t>JOELHO  45°  PVC  ESGOTO  PRIMÁRIO  SÉRIE NORMAL  100MM,  COM  ANÉIS,  NORMAS:  NBR 5688</t>
  </si>
  <si>
    <t>14.21</t>
  </si>
  <si>
    <t>JOELHO  90°  PVC  ESGOTO  PRIMÁRIO  SÉRIE NORMAL DN 100MM, COM ANÉIS, NORMAS: NBR 5688</t>
  </si>
  <si>
    <t>14.22</t>
  </si>
  <si>
    <t>JOELHO  45°  PVC  ESGOTO  PRIMÁRIO  SÉRIE NORMAL  150MM,  COM  ANÉIS,  NORMAS:  NBR 5688</t>
  </si>
  <si>
    <t>14.23</t>
  </si>
  <si>
    <t>JOELHO  90°  PVC  ESGOTO  PRIMÁRIO  SÉRIE NORMAL DN 150MM, COM ANÉIS, NORMAS: NBR 5688</t>
  </si>
  <si>
    <t>14.24</t>
  </si>
  <si>
    <t>JUNÇÃO  SIMPLES  PVC,  ESGOTO  PRIMÁRIO SÉRIE  NORMAL  100MMX100MM,  COM  ANÉIS, NORMAS: NBR 5688</t>
  </si>
  <si>
    <t>14.25</t>
  </si>
  <si>
    <t>LUVA  DE  CORRER  PVC  ESGOTO  PRIMÁRIO SÉRIE NORMAL 75MM, COM ANÉIS, NORMAS: NBR 5688</t>
  </si>
  <si>
    <t>14.26</t>
  </si>
  <si>
    <t>LUVA  DE  CORRER  PVC  ESGOTO  PRIMÁRIO SÉRIE   NORMAL   DN   100MM,   COM   ANÉIS, NORMAS: NBR 5688</t>
  </si>
  <si>
    <t>14.27</t>
  </si>
  <si>
    <t>LUVA SIMPLES PVC ESGOTO PRIMÁRIO SÉRIE NORMAL  DN  100MM,  COM  ANÉIS,   NORMAS: NBR 5688</t>
  </si>
  <si>
    <t>LUVA  DE  CORRER  PVC  ESGOTO  PRIMÁRIO SÉRIE   NORMAL   DN   150MM,   COM   ANÉIS, NORMAS: NBR 5688</t>
  </si>
  <si>
    <t>LUVA SIMPLES PVC ESGOTO PRIMÁRIO SÉRIE NORMAL  DN  150MM,  COM  ANÉIS,   NORMAS: NBR 5688</t>
  </si>
  <si>
    <t>14.30</t>
  </si>
  <si>
    <t>REDUÇÃO      EXCÊNTRICA      PVC,      ESGOTO PRIMÁRIO SÉRIE NORMAL 100MMX75MM, COM ANÉIS, NORMAS: NBR 5688</t>
  </si>
  <si>
    <t>14.31</t>
  </si>
  <si>
    <r>
      <rPr>
        <sz val="6.5"/>
        <rFont val="Arial"/>
        <family val="2"/>
      </rPr>
      <t>TÊ  PVC  ESGOTO  PRIMÁRIO  SÉRIE  NORMAL 75MMX50MM, COM ANÉIS, NORMAS: NBR 5688</t>
    </r>
  </si>
  <si>
    <t>14.32</t>
  </si>
  <si>
    <r>
      <rPr>
        <sz val="6.5"/>
        <rFont val="Arial"/>
        <family val="2"/>
      </rPr>
      <t>TÊ  PVC  ESGOTO  PRIMÁRIO  SÉRIE  NORMAL 75MMX75MM, COM ANÉIS, NORMAS: NBR 5688</t>
    </r>
  </si>
  <si>
    <t>14.33</t>
  </si>
  <si>
    <r>
      <rPr>
        <sz val="6.5"/>
        <rFont val="Arial"/>
        <family val="2"/>
      </rPr>
      <t>TÊ  PVC  ESGOTO  PRIMÁRIO  SÉRIE  NORMAL 100MMX50MM, COM ANÉIS, NORMAS: NBR 5688</t>
    </r>
  </si>
  <si>
    <t>14.34</t>
  </si>
  <si>
    <r>
      <rPr>
        <sz val="6.5"/>
        <rFont val="Arial"/>
        <family val="2"/>
      </rPr>
      <t>TÊ  PVC  ESGOTO  PRIMÁRIO  SÉRIE  NORMAL 100MMX75MM, COM ANÉIS, NORMAS: NBR 5688</t>
    </r>
  </si>
  <si>
    <t>14.35</t>
  </si>
  <si>
    <r>
      <rPr>
        <sz val="6.5"/>
        <rFont val="Arial"/>
        <family val="2"/>
      </rPr>
      <t>TÊ  PVC,  ESGOTO  PRIMÁRIO  SÉRIE  NORMAL 100MMX100MM, COM ANÉIS, NORMAS: NBR 5688</t>
    </r>
  </si>
  <si>
    <t>14.36</t>
  </si>
  <si>
    <r>
      <rPr>
        <sz val="6.5"/>
        <rFont val="Arial"/>
        <family val="2"/>
      </rPr>
      <t>TÊ  PVC  ESGOTO  PRIMÁRIO  SÉRIE  NORMAL 150MMX100MM, COM ANÉIS, NORMAS: NBR 5688</t>
    </r>
  </si>
  <si>
    <t>14.37</t>
  </si>
  <si>
    <r>
      <rPr>
        <sz val="6.5"/>
        <rFont val="Arial"/>
        <family val="2"/>
      </rPr>
      <t>TÊ  PVC  ESGOTO  PRIMÁRIO  SÉRIE  NORMAL 150MMX150MM, COM ANÉIS, NORMAS: NBR 5688</t>
    </r>
  </si>
  <si>
    <t>Y ESGOTO  PRIMÁRIO  SÉRIE  NORMAL 100MM, COM ANÉIS, NORMAS: NBR 5688</t>
  </si>
  <si>
    <t>17.1</t>
  </si>
  <si>
    <r>
      <t>ADAPTADOR       PARA       PEAD       EM       PP- POLIPROPILENO DIÂMETRO 20MM X 1/2",</t>
    </r>
    <r>
      <rPr>
        <b/>
        <sz val="6.5"/>
        <rFont val="Arial"/>
        <family val="2"/>
      </rPr>
      <t xml:space="preserve"> RE,</t>
    </r>
    <r>
      <rPr>
        <sz val="6.5"/>
        <rFont val="Arial"/>
        <family val="2"/>
      </rPr>
      <t xml:space="preserve"> PN-10, CONFORME NBR-9798</t>
    </r>
  </si>
  <si>
    <t>17.2</t>
  </si>
  <si>
    <r>
      <t xml:space="preserve">COTOVELO ADAPTADOR 90°PARA PEAD EM PP- POLIPROPILENO DIÂMETRO 20MM X 1/2" </t>
    </r>
    <r>
      <rPr>
        <b/>
        <sz val="6.5"/>
        <rFont val="Arial"/>
        <family val="2"/>
      </rPr>
      <t>RE</t>
    </r>
    <r>
      <rPr>
        <sz val="6.5"/>
        <rFont val="Arial"/>
        <family val="2"/>
      </rPr>
      <t xml:space="preserve"> PN- 10, CONFORME NBR-9798</t>
    </r>
  </si>
  <si>
    <t>17.3</t>
  </si>
  <si>
    <r>
      <t xml:space="preserve">COTOVELO ADAPTADOR 90°PARA PEAD EM PP- POLIPROPILENO DIÂMETRO 20MM X 1/2" </t>
    </r>
    <r>
      <rPr>
        <b/>
        <sz val="6.5"/>
        <rFont val="Arial"/>
        <family val="2"/>
      </rPr>
      <t>RI</t>
    </r>
    <r>
      <rPr>
        <sz val="6.5"/>
        <rFont val="Arial"/>
        <family val="2"/>
      </rPr>
      <t xml:space="preserve"> PN- 10, CONFORME NBR-9798</t>
    </r>
  </si>
  <si>
    <t>17.4</t>
  </si>
  <si>
    <t>DERIVAÇÃO     "T"     PARA     PEAD     EM     PP- POLIPROPILENO DIÂMETRO 20MM, CONFORME NBR-9798</t>
  </si>
  <si>
    <t>17.6</t>
  </si>
  <si>
    <t>LUVA   DE   EMENDA   EM   PP-POLIPROPILENO PARA  REPARO   PEAD/PEAD  DIAM.   20MM   X 20MM</t>
  </si>
  <si>
    <t>17.7</t>
  </si>
  <si>
    <t>LUVA DE EMENDA EM PP-POLIPROPILENO EM PP-POLIPROPILENO  PARA  REPARO  PVC/PVC DIAM. 63MM X 63MM</t>
  </si>
  <si>
    <t>17.8</t>
  </si>
  <si>
    <t>17.9</t>
  </si>
  <si>
    <t>UNIÃO PARA PEAD EM PP DIAM. 20MM PN-10 CONFORME NBR-9798</t>
  </si>
  <si>
    <t>17.10</t>
  </si>
  <si>
    <t>REGISTRO EM PP MODELO T PARA CAVALE ½ X ½  PEAD</t>
  </si>
  <si>
    <t>17.11</t>
  </si>
  <si>
    <t>COLAR TOMADA EM PP COM TRAVAS  32MM X 1/2”</t>
  </si>
  <si>
    <t>17.12</t>
  </si>
  <si>
    <t>COLAR TOMADA EM PP COM TRAVAS  32MM X 3/4”</t>
  </si>
  <si>
    <t>17.13</t>
  </si>
  <si>
    <t>COLAR TOMADA EM PP COM TRAVAS  40MM X 1/2”</t>
  </si>
  <si>
    <t>17.14</t>
  </si>
  <si>
    <t>COLAR TOMADA EM PP COM TRAVAS  50MM X 1/2”</t>
  </si>
  <si>
    <t>17.15</t>
  </si>
  <si>
    <t>COLAR TOMADA EM PP COM TRAVAS  60MM X 1/2”</t>
  </si>
  <si>
    <t>17.16</t>
  </si>
  <si>
    <t>COLAR TOMADA EM PP COM TRAVAS  60MM X 3/4"</t>
  </si>
  <si>
    <t>17.17</t>
  </si>
  <si>
    <t>COLAR TOMADA EM PP PE-80 63MM X 1/2 COM ANEL DE FERRO, PRESSÃO 100 MCA</t>
  </si>
  <si>
    <t>17.18</t>
  </si>
  <si>
    <t>COLAR TOMADA EM PP COM TRAVAS  60MM X 1"</t>
  </si>
  <si>
    <t>17.26</t>
  </si>
  <si>
    <t>17.27</t>
  </si>
  <si>
    <t>17.28</t>
  </si>
  <si>
    <t>ADAPTADOR       PARA       PEAD       EM       PP- POLIPROPILENO DIÂMETRO 32MM X 1", RE, PN-10, CONFORME NBR-9798</t>
  </si>
  <si>
    <t>17.29</t>
  </si>
  <si>
    <t>COTOVELO ADAPTADOR 90°PARA PEAD EM PP- POLIPROPILENO DIÂMETRO 20MM X 20MM" PN- 10, CONFORME NBR-9798</t>
  </si>
  <si>
    <t>Pc</t>
  </si>
  <si>
    <t>17.30</t>
  </si>
  <si>
    <t>COTOVELO ADAPTADOR 90°PARA PEAD EM PP- POLIPROPILENO DIÂMETRO 32MM X 1",  RE, PN- 10, CONFORME NBR-9798</t>
  </si>
  <si>
    <t>17.31</t>
  </si>
  <si>
    <t>COTOVELO ADAPTADOR 90°PARA PEAD EM PP- POLIPROPILENO DIÂMETRO 32MM X 32MM" PN- 10, CONFORME NBR-9798</t>
  </si>
  <si>
    <t>17.32</t>
  </si>
  <si>
    <t xml:space="preserve">REDUÇÃO PARA PEAD EM PP POLIPROPILENO DIAMETRO 32MM X 20MM </t>
  </si>
  <si>
    <t>17.33</t>
  </si>
  <si>
    <t>LUVA   DE   EMENDA   EM   PP-POLIPROPILENO PARA  REPARO   PEAD/PEAD  DIAM.   32MM   X 32MM</t>
  </si>
  <si>
    <t>17.34</t>
  </si>
  <si>
    <t>REGISTRO RAPIDO DE PASSEIO VERICAL  EM PP, COM ROSCA NO CENTRO, 1/2" X 20MM</t>
  </si>
  <si>
    <t>17.35</t>
  </si>
  <si>
    <t>DERIVAÇÃO     "T"     PARA     PEAD     EM     PP- POLIPROPILENO DIÂMETRO 32MM, CONFORME NBR-9798</t>
  </si>
  <si>
    <t>17.36</t>
  </si>
  <si>
    <t xml:space="preserve">REDUÇÃO PARA PEAD EM PP POLIPROPILENO DIAMETRO 63MM X 32MM </t>
  </si>
  <si>
    <t>17.37</t>
  </si>
  <si>
    <r>
      <t>ADAPTADOR      TRANSIÇÃO       PEAD/PVC COM PONTA       EM       PP, 63MM X 60MM,</t>
    </r>
    <r>
      <rPr>
        <b/>
        <sz val="6.5"/>
        <rFont val="Arial"/>
        <family val="2"/>
      </rPr>
      <t xml:space="preserve"> </t>
    </r>
    <r>
      <rPr>
        <sz val="6.5"/>
        <rFont val="Arial"/>
        <family val="2"/>
      </rPr>
      <t>NBR-9798</t>
    </r>
  </si>
  <si>
    <t>17.38</t>
  </si>
  <si>
    <t>REGISTRO ADAPTADOR COM MANOPLA PVC AZUL PARA PEAD 20MM X 1/2", RE</t>
  </si>
  <si>
    <t>17.39</t>
  </si>
  <si>
    <t>REGISTRO ADAPTADOR COM MANOPLA PVC AZUL PARA PEAD 20MM X 3/4", RE</t>
  </si>
  <si>
    <t>17.40</t>
  </si>
  <si>
    <t>REGISTRO ADAPTADOR COM MANOPLA PVC AZUL PARA PEAD 32MM X 1", RE</t>
  </si>
  <si>
    <t>17.41</t>
  </si>
  <si>
    <t>CAP EM PP PARA PEAD 20MM</t>
  </si>
  <si>
    <t>CAP EM PP PARA PEAD 32MM</t>
  </si>
  <si>
    <t>TOCO EM PP DIAMETRO 1/2 , COMPRIMENTO 45CM, COM ROSCAS NAS  DUAS EXTREMIDADES, PARA KIT CAVALETE</t>
  </si>
  <si>
    <t>18.5</t>
  </si>
  <si>
    <t>18.6</t>
  </si>
  <si>
    <t>18.7</t>
  </si>
  <si>
    <t>18.8</t>
  </si>
  <si>
    <t>LUVA DE CORRER PVC BOLSA/BOLSA JUNTA ELÁSTICA DN125MM,  DE 140MM, COM ANEL DE BORRACHA, NORMAS: NBR 5647-1</t>
  </si>
  <si>
    <t>Governador Lindemberg</t>
  </si>
  <si>
    <t>6</t>
  </si>
  <si>
    <r>
      <t xml:space="preserve">LÂMINA DE SERRA MANUAL BIMETAL FLEXÍVEL DE 12”, MEDINDO 300 X 13 X 0,6MM, 18 dentres </t>
    </r>
    <r>
      <rPr>
        <b/>
        <sz val="6.5"/>
        <rFont val="Arial"/>
        <family val="2"/>
      </rPr>
      <t>STARRET OU SIMILAR</t>
    </r>
  </si>
  <si>
    <t>LOTE 06: ADESIVOS, FITA VEDA ROSCA, E
LUBRIFICANTES e SERRINHA</t>
  </si>
  <si>
    <t>6.10</t>
  </si>
  <si>
    <t>PASTA LUBRIFICANTE EM POTE 800 GRS.</t>
  </si>
  <si>
    <t>REGISTRO DE ESFERA E UNIÃO EM PVC SOLD. 32MM, NBR 5626</t>
  </si>
  <si>
    <t>REGISTRO DE ESFERA E UNIÃO EM PVC SOLD. 40MM, NBR 5626</t>
  </si>
  <si>
    <t>REGISTRO DE ESFERA E UNIÃO EM PVC SOLD. 50MM, NBR 5626</t>
  </si>
  <si>
    <t>REGISTRO DE ESFERA E UNIÃO EM PVC SOLD. 85MM, NBR 5626</t>
  </si>
  <si>
    <t>JUNÇÃO PVC COLETORA OCRE BBB JE E JEI DE 110MM COM ANEIS</t>
  </si>
  <si>
    <t>CURVA CURTA PVC 45º COLETORA DE ESGOTO OCRE PONTA E BOLSA 110MM COM ANEIS.</t>
  </si>
  <si>
    <t>DERIVAÇÃO COM BROCA EM PP 20MM X 3/4",  PN-10, NBR 11782</t>
  </si>
  <si>
    <t>JUNÇÃO PVC 45° COLETORA ESGOTO BBB 250MM X 200 MM, COM ANÉIS, NORMAS: NBR 7362-1</t>
  </si>
  <si>
    <t>TUBETE MACIÇO EM PP 1/2", PARA SUPRESSÃO DE LIGAÇÃO</t>
  </si>
  <si>
    <t>TUBO PVC PONTA/BOLSA JE ESGOTO PRIMARIO  DN100  X  06  METROS,  NBR 5688</t>
  </si>
  <si>
    <r>
      <t>ADAPTADOR       P/   PEAD       EM       PP- POLIPROPILENO DIÂMETRO 20MM X 1/2",</t>
    </r>
    <r>
      <rPr>
        <b/>
        <sz val="6.5"/>
        <rFont val="Arial"/>
        <family val="2"/>
      </rPr>
      <t xml:space="preserve"> RI,</t>
    </r>
    <r>
      <rPr>
        <sz val="6.5"/>
        <rFont val="Arial"/>
        <family val="2"/>
      </rPr>
      <t xml:space="preserve"> PN-10, CONFORME NBR-9798</t>
    </r>
  </si>
  <si>
    <t>QUANT.TOTAL</t>
  </si>
  <si>
    <t>LOTE 19: CONEXÕES PVC  DIVERSAS</t>
  </si>
  <si>
    <t>LOTE 20: REGISTROS EM PVC DIVERSOS</t>
  </si>
  <si>
    <t>LOTE 21: TUBOS EM PEAD 63MM</t>
  </si>
  <si>
    <t>LOTE 22: CONEXÕES EM PVC ESGOTO PRIMÁRIO (BRANCO)</t>
  </si>
  <si>
    <t>LOTE 23: CONEXÕES EM PVC ESGOTO OCRE DIVERSOS</t>
  </si>
  <si>
    <t>18.9</t>
  </si>
  <si>
    <t>TE 90º REDUÇÃO PVC COM BUCHA LATÃO NA BOLSA  CENTRAL  32MMX1/2",  NORMAS:  NBR 5648</t>
  </si>
  <si>
    <t>TE 90º  PVC ROSQUEAVEL COM BUCHA LATÃO NA BOLSA CENTRAL 1/2",  NORMAS:  NBR 5648</t>
  </si>
  <si>
    <t xml:space="preserve">TUBO PVC PONTA/BOLSA JE ESGOTO PRIMÁRIO DN-300MM X 6 METROS, COM ANEL DE BORRACHA </t>
  </si>
  <si>
    <t>LOTE 24: CONEXÕES EM PP(POLIPROPILENO) DIVERSOS</t>
  </si>
  <si>
    <t>8.124</t>
  </si>
  <si>
    <t>8.148</t>
  </si>
  <si>
    <t>10.2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</si>
  <si>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</si>
  <si>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</si>
  <si>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</si>
  <si>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</si>
  <si>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</si>
  <si>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</si>
  <si>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</si>
  <si>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</si>
  <si>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</si>
  <si>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20.1</t>
  </si>
  <si>
    <t>20.2</t>
  </si>
  <si>
    <t>20.3</t>
  </si>
  <si>
    <t>20.4</t>
  </si>
  <si>
    <t>20.5</t>
  </si>
  <si>
    <t>20.6</t>
  </si>
  <si>
    <t>20.7</t>
  </si>
  <si>
    <t>20.8</t>
  </si>
  <si>
    <t>21.1</t>
  </si>
  <si>
    <t>22.1</t>
  </si>
  <si>
    <t>22.2</t>
  </si>
  <si>
    <t>22.3</t>
  </si>
  <si>
    <t>22.4</t>
  </si>
  <si>
    <t>23.1</t>
  </si>
  <si>
    <t>23.2</t>
  </si>
  <si>
    <t>23.3</t>
  </si>
  <si>
    <t>24.1</t>
  </si>
  <si>
    <t>24.2</t>
  </si>
  <si>
    <r>
      <rPr>
        <b/>
        <sz val="6.5"/>
        <rFont val="Arial"/>
        <family val="2"/>
      </rPr>
      <t xml:space="preserve">LUVA SOLDÁVEL </t>
    </r>
    <r>
      <rPr>
        <sz val="6.5"/>
        <rFont val="Arial"/>
        <family val="2"/>
      </rPr>
      <t>PVC 60MM, NORMAS: NBR5648</t>
    </r>
  </si>
  <si>
    <r>
      <rPr>
        <b/>
        <sz val="6.5"/>
        <rFont val="Arial"/>
        <family val="2"/>
      </rPr>
      <t xml:space="preserve">LUVA SOLDÁVEL </t>
    </r>
    <r>
      <rPr>
        <sz val="6.5"/>
        <rFont val="Arial"/>
        <family val="2"/>
      </rPr>
      <t>PVC 75MM, NORMAS: NBR5648</t>
    </r>
  </si>
  <si>
    <r>
      <rPr>
        <b/>
        <sz val="6.5"/>
        <rFont val="Arial"/>
        <family val="2"/>
      </rPr>
      <t xml:space="preserve">LUVA SOLDÁVEL </t>
    </r>
    <r>
      <rPr>
        <sz val="6.5"/>
        <rFont val="Arial"/>
        <family val="2"/>
      </rPr>
      <t>PVC 85MM, NORMAS: NBR5648</t>
    </r>
  </si>
  <si>
    <r>
      <rPr>
        <b/>
        <sz val="6.5"/>
        <rFont val="Arial"/>
        <family val="2"/>
      </rPr>
      <t xml:space="preserve">LUVA SOLDÁVEL </t>
    </r>
    <r>
      <rPr>
        <sz val="6.5"/>
        <rFont val="Arial"/>
        <family val="2"/>
      </rPr>
      <t>PVC 110MM, NORMAS: NBR5648</t>
    </r>
  </si>
  <si>
    <t>CRUZETA  PVC  JE  BBBB  PBA  DN75  DE85MM, COM ANEL DE BORRACHA, NORMAS: NBR 5647- 1</t>
  </si>
  <si>
    <t>CRUZETA  PVC  JE  BBBB  PBA  DN50  DE60MM, COM ANEL DE BORRACHA, NORMAS: NBR 5647- 1</t>
  </si>
  <si>
    <r>
      <t xml:space="preserve">CISABES-Consórcio Intermunicipal de Saneamento Básico do Espírito Santo
CNPJ:14.934.498/0001-74
PRAÇA ISIDORO BINDA,138 - BAIRRO VILA NOVA- COLATINA-ES CEP-29702-040
                                              Tel.: (27)3722-0366    e-mail: comprascisabes@gmail.com                                                                                                                            </t>
    </r>
    <r>
      <rPr>
        <sz val="11"/>
        <color rgb="FFFF0000"/>
        <rFont val="Arial"/>
        <family val="2"/>
      </rPr>
      <t xml:space="preserve">      PREGÃO ELETRONICO 01/2020 -  ANEXO I - PLANILHA DE RELAÇÃO E QUANTITATIVO DE PRODUTOS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</si>
</sst>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000;###,000"/>
    <numFmt numFmtId="165" formatCode="#,##0;#,##0"/>
  </numFmts>
  <fonts count="16" x14ac:knownFonts="1">
    <font>
      <sz val="10"/>
      <color rgb="FF000000"/>
      <name val="Times New Roman"/>
      <charset val="204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i/>
      <sz val="8"/>
      <color theme="1"/>
      <name val="Arial"/>
      <family val="2"/>
    </font>
    <font>
      <sz val="6.5"/>
      <color rgb="FF000000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b/>
      <sz val="6.5"/>
      <color rgb="FF000000"/>
      <name val="Arial"/>
      <family val="2"/>
    </font>
    <font>
      <b/>
      <u/>
      <sz val="6.5"/>
      <name val="Arial"/>
      <family val="2"/>
    </font>
    <font>
      <u/>
      <sz val="6.5"/>
      <name val="Arial"/>
      <family val="2"/>
    </font>
    <font>
      <sz val="6.5"/>
      <color theme="1"/>
      <name val="Arial"/>
      <family val="2"/>
    </font>
    <font>
      <b/>
      <sz val="6.5"/>
      <color rgb="FFFF0000"/>
      <name val="Arial"/>
      <family val="2"/>
    </font>
    <font>
      <sz val="11"/>
      <color rgb="FFFF0000"/>
      <name val="Arial"/>
      <family val="2"/>
    </font>
    <font>
      <sz val="6.5"/>
      <color rgb="FF000000"/>
      <name val="Times New Roman"/>
      <family val="1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ill="1" applyBorder="1" applyAlignment="1">
      <alignment horizontal="left" vertical="top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textRotation="90" wrapText="1"/>
    </xf>
    <xf numFmtId="0" fontId="4" fillId="2" borderId="4" xfId="0" applyFont="1" applyFill="1" applyBorder="1" applyAlignment="1">
      <alignment horizontal="center" textRotation="90" wrapText="1"/>
    </xf>
    <xf numFmtId="0" fontId="15" fillId="2" borderId="4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/>
    </xf>
    <xf numFmtId="164" fontId="5" fillId="2" borderId="5" xfId="0" applyNumberFormat="1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165" fontId="5" fillId="0" borderId="5" xfId="0" applyNumberFormat="1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165" fontId="5" fillId="3" borderId="5" xfId="0" applyNumberFormat="1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2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7" fillId="2" borderId="11" xfId="0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left" vertical="top" wrapText="1"/>
    </xf>
    <xf numFmtId="165" fontId="5" fillId="0" borderId="5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V714"/>
  <sheetViews>
    <sheetView showFormulas="1" tabSelected="1" topLeftCell="A16" zoomScale="130" zoomScaleNormal="130" workbookViewId="0">
      <selection sqref="A1:V1"/>
    </sheetView>
  </sheetViews>
  <sheetFormatPr defaultColWidth="9.33203125" defaultRowHeight="12.75" x14ac:dyDescent="0.2"/>
  <cols>
    <col min="1" max="1" width="6.83203125" customWidth="1"/>
    <col min="2" max="2" width="77.5" bestFit="1" customWidth="1"/>
    <col min="3" max="3" width="5.83203125" customWidth="1"/>
    <col min="4" max="4" width="6" bestFit="1" customWidth="1"/>
    <col min="5" max="6" width="5" bestFit="1" customWidth="1"/>
    <col min="7" max="7" width="4.83203125" bestFit="1" customWidth="1"/>
    <col min="8" max="8" width="8.5" bestFit="1" customWidth="1"/>
    <col min="9" max="10" width="4.5" bestFit="1" customWidth="1"/>
    <col min="11" max="11" width="3.1640625" bestFit="1" customWidth="1"/>
    <col min="12" max="12" width="5" bestFit="1" customWidth="1"/>
    <col min="13" max="14" width="3.1640625" bestFit="1" customWidth="1"/>
    <col min="15" max="15" width="8.83203125" bestFit="1" customWidth="1"/>
    <col min="16" max="18" width="5" bestFit="1" customWidth="1"/>
    <col min="19" max="19" width="7" bestFit="1" customWidth="1"/>
    <col min="20" max="20" width="8.83203125" bestFit="1" customWidth="1"/>
  </cols>
  <sheetData>
    <row r="1" spans="1:22" ht="127.5" customHeight="1" x14ac:dyDescent="0.2">
      <c r="A1" s="55" t="s">
        <v>1072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57"/>
      <c r="S1" s="56"/>
      <c r="T1" s="56"/>
      <c r="U1" s="56"/>
      <c r="V1" s="56"/>
    </row>
    <row r="2" spans="1:22" ht="37.5" customHeight="1" x14ac:dyDescent="0.2">
      <c r="A2" s="4" t="s">
        <v>0</v>
      </c>
      <c r="B2" s="5" t="s">
        <v>1</v>
      </c>
      <c r="C2" s="6" t="s">
        <v>2</v>
      </c>
      <c r="D2" s="7" t="s">
        <v>1025</v>
      </c>
      <c r="E2" s="7" t="s">
        <v>383</v>
      </c>
      <c r="F2" s="7" t="s">
        <v>384</v>
      </c>
      <c r="G2" s="7" t="s">
        <v>385</v>
      </c>
      <c r="H2" s="7" t="s">
        <v>1008</v>
      </c>
      <c r="I2" s="8" t="s">
        <v>386</v>
      </c>
      <c r="J2" s="8" t="s">
        <v>387</v>
      </c>
      <c r="K2" s="8" t="s">
        <v>388</v>
      </c>
      <c r="L2" s="8" t="s">
        <v>389</v>
      </c>
      <c r="M2" s="7" t="s">
        <v>390</v>
      </c>
      <c r="N2" s="7" t="s">
        <v>391</v>
      </c>
      <c r="O2" s="7" t="s">
        <v>392</v>
      </c>
      <c r="P2" s="8" t="s">
        <v>393</v>
      </c>
      <c r="Q2" s="53" t="s">
        <v>394</v>
      </c>
      <c r="R2" s="3" t="s">
        <v>395</v>
      </c>
      <c r="S2" s="7" t="s">
        <v>396</v>
      </c>
      <c r="T2" s="8" t="s">
        <v>397</v>
      </c>
      <c r="U2" s="8" t="s">
        <v>398</v>
      </c>
      <c r="V2" s="7" t="s">
        <v>399</v>
      </c>
    </row>
    <row r="3" spans="1:22" ht="18" x14ac:dyDescent="0.2">
      <c r="A3" s="10"/>
      <c r="B3" s="13" t="s">
        <v>173</v>
      </c>
      <c r="C3" s="10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8" x14ac:dyDescent="0.2">
      <c r="A4" s="14" t="s">
        <v>159</v>
      </c>
      <c r="B4" s="15" t="s">
        <v>229</v>
      </c>
      <c r="C4" s="16" t="s">
        <v>174</v>
      </c>
      <c r="D4" s="54">
        <v>4530</v>
      </c>
      <c r="E4" s="14">
        <v>1500</v>
      </c>
      <c r="F4" s="14">
        <v>100</v>
      </c>
      <c r="G4" s="14">
        <v>250</v>
      </c>
      <c r="H4" s="14">
        <v>20</v>
      </c>
      <c r="I4" s="14"/>
      <c r="J4" s="14">
        <v>1000</v>
      </c>
      <c r="K4" s="14"/>
      <c r="L4" s="14"/>
      <c r="M4" s="14">
        <v>100</v>
      </c>
      <c r="N4" s="14"/>
      <c r="O4" s="14"/>
      <c r="P4" s="14">
        <v>100</v>
      </c>
      <c r="Q4" s="14">
        <v>400</v>
      </c>
      <c r="R4" s="14"/>
      <c r="S4" s="14">
        <v>50</v>
      </c>
      <c r="T4" s="14">
        <v>10</v>
      </c>
      <c r="U4" s="14"/>
      <c r="V4" s="14">
        <v>1000</v>
      </c>
    </row>
    <row r="5" spans="1:22" ht="18" x14ac:dyDescent="0.2">
      <c r="A5" s="14" t="s">
        <v>160</v>
      </c>
      <c r="B5" s="15" t="s">
        <v>246</v>
      </c>
      <c r="C5" s="16" t="s">
        <v>174</v>
      </c>
      <c r="D5" s="54">
        <v>946</v>
      </c>
      <c r="E5" s="14">
        <v>200</v>
      </c>
      <c r="F5" s="14">
        <v>100</v>
      </c>
      <c r="G5" s="14"/>
      <c r="H5" s="14">
        <v>6</v>
      </c>
      <c r="I5" s="14"/>
      <c r="J5" s="14">
        <v>200</v>
      </c>
      <c r="K5" s="14"/>
      <c r="L5" s="14"/>
      <c r="M5" s="14">
        <v>50</v>
      </c>
      <c r="N5" s="14"/>
      <c r="O5" s="14"/>
      <c r="P5" s="14">
        <v>50</v>
      </c>
      <c r="Q5" s="14">
        <v>100</v>
      </c>
      <c r="R5" s="14"/>
      <c r="S5" s="14">
        <v>10</v>
      </c>
      <c r="T5" s="14">
        <v>30</v>
      </c>
      <c r="U5" s="14"/>
      <c r="V5" s="14">
        <v>200</v>
      </c>
    </row>
    <row r="6" spans="1:22" ht="18" x14ac:dyDescent="0.2">
      <c r="A6" s="14" t="s">
        <v>161</v>
      </c>
      <c r="B6" s="15" t="s">
        <v>245</v>
      </c>
      <c r="C6" s="16" t="s">
        <v>174</v>
      </c>
      <c r="D6" s="54">
        <v>1930</v>
      </c>
      <c r="E6" s="14">
        <v>1000</v>
      </c>
      <c r="F6" s="14">
        <v>100</v>
      </c>
      <c r="G6" s="14">
        <v>200</v>
      </c>
      <c r="H6" s="14" t="s">
        <v>1009</v>
      </c>
      <c r="I6" s="14"/>
      <c r="J6" s="14">
        <v>100</v>
      </c>
      <c r="K6" s="14"/>
      <c r="L6" s="14"/>
      <c r="M6" s="14">
        <v>30</v>
      </c>
      <c r="N6" s="14"/>
      <c r="O6" s="14"/>
      <c r="P6" s="14">
        <v>250</v>
      </c>
      <c r="Q6" s="14">
        <v>80</v>
      </c>
      <c r="R6" s="14"/>
      <c r="S6" s="14">
        <v>10</v>
      </c>
      <c r="T6" s="14">
        <v>60</v>
      </c>
      <c r="U6" s="14"/>
      <c r="V6" s="14">
        <v>100</v>
      </c>
    </row>
    <row r="7" spans="1:22" ht="18" x14ac:dyDescent="0.2">
      <c r="A7" s="17" t="s">
        <v>163</v>
      </c>
      <c r="B7" s="15" t="s">
        <v>179</v>
      </c>
      <c r="C7" s="16" t="s">
        <v>174</v>
      </c>
      <c r="D7" s="54">
        <v>310</v>
      </c>
      <c r="E7" s="14"/>
      <c r="F7" s="14">
        <v>100</v>
      </c>
      <c r="G7" s="14"/>
      <c r="H7" s="14"/>
      <c r="I7" s="14"/>
      <c r="J7" s="14"/>
      <c r="K7" s="14"/>
      <c r="L7" s="14"/>
      <c r="M7" s="14"/>
      <c r="N7" s="14"/>
      <c r="O7" s="14"/>
      <c r="P7" s="14">
        <v>100</v>
      </c>
      <c r="Q7" s="14"/>
      <c r="R7" s="14"/>
      <c r="S7" s="14"/>
      <c r="T7" s="14">
        <v>10</v>
      </c>
      <c r="U7" s="14"/>
      <c r="V7" s="14">
        <v>100</v>
      </c>
    </row>
    <row r="8" spans="1:22" x14ac:dyDescent="0.2">
      <c r="A8" s="17"/>
      <c r="B8" s="17"/>
      <c r="C8" s="17"/>
      <c r="D8" s="54">
        <v>0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x14ac:dyDescent="0.2">
      <c r="A9" s="10"/>
      <c r="B9" s="13" t="s">
        <v>400</v>
      </c>
      <c r="C9" s="10"/>
      <c r="D9" s="54">
        <v>0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x14ac:dyDescent="0.2">
      <c r="A10" s="14" t="s">
        <v>401</v>
      </c>
      <c r="B10" s="15" t="s">
        <v>402</v>
      </c>
      <c r="C10" s="16" t="s">
        <v>174</v>
      </c>
      <c r="D10" s="54">
        <v>5230</v>
      </c>
      <c r="E10" s="14">
        <v>400</v>
      </c>
      <c r="F10" s="14">
        <v>0</v>
      </c>
      <c r="G10" s="14">
        <v>800</v>
      </c>
      <c r="H10" s="14">
        <v>20</v>
      </c>
      <c r="I10" s="14">
        <v>1000</v>
      </c>
      <c r="J10" s="14">
        <v>100</v>
      </c>
      <c r="K10" s="14"/>
      <c r="L10" s="14">
        <v>200</v>
      </c>
      <c r="M10" s="14">
        <v>150</v>
      </c>
      <c r="N10" s="14">
        <v>100</v>
      </c>
      <c r="O10" s="14">
        <v>200</v>
      </c>
      <c r="P10" s="14">
        <v>80</v>
      </c>
      <c r="Q10" s="14">
        <v>100</v>
      </c>
      <c r="R10" s="14">
        <v>200</v>
      </c>
      <c r="S10" s="14">
        <v>300</v>
      </c>
      <c r="T10" s="14">
        <v>80</v>
      </c>
      <c r="U10" s="14">
        <v>1000</v>
      </c>
      <c r="V10" s="14">
        <v>500</v>
      </c>
    </row>
    <row r="11" spans="1:22" x14ac:dyDescent="0.2">
      <c r="A11" s="14" t="s">
        <v>403</v>
      </c>
      <c r="B11" s="15" t="s">
        <v>404</v>
      </c>
      <c r="C11" s="16" t="s">
        <v>174</v>
      </c>
      <c r="D11" s="54">
        <v>2230</v>
      </c>
      <c r="E11" s="14">
        <v>300</v>
      </c>
      <c r="F11" s="14">
        <v>0</v>
      </c>
      <c r="G11" s="14">
        <v>100</v>
      </c>
      <c r="H11" s="14"/>
      <c r="I11" s="14">
        <v>500</v>
      </c>
      <c r="J11" s="14">
        <v>100</v>
      </c>
      <c r="K11" s="14"/>
      <c r="L11" s="14">
        <v>200</v>
      </c>
      <c r="M11" s="14">
        <v>150</v>
      </c>
      <c r="N11" s="14">
        <v>20</v>
      </c>
      <c r="O11" s="14">
        <v>200</v>
      </c>
      <c r="P11" s="14">
        <v>50</v>
      </c>
      <c r="Q11" s="14">
        <v>30</v>
      </c>
      <c r="R11" s="14">
        <v>50</v>
      </c>
      <c r="S11" s="14">
        <v>30</v>
      </c>
      <c r="T11" s="14">
        <v>50</v>
      </c>
      <c r="U11" s="14">
        <v>200</v>
      </c>
      <c r="V11" s="14">
        <v>250</v>
      </c>
    </row>
    <row r="12" spans="1:22" x14ac:dyDescent="0.2">
      <c r="A12" s="14" t="s">
        <v>405</v>
      </c>
      <c r="B12" s="15" t="s">
        <v>406</v>
      </c>
      <c r="C12" s="16" t="s">
        <v>174</v>
      </c>
      <c r="D12" s="54">
        <v>1820</v>
      </c>
      <c r="E12" s="14">
        <v>200</v>
      </c>
      <c r="F12" s="14">
        <v>0</v>
      </c>
      <c r="G12" s="14">
        <v>100</v>
      </c>
      <c r="H12" s="14"/>
      <c r="I12" s="14">
        <v>200</v>
      </c>
      <c r="J12" s="14">
        <v>100</v>
      </c>
      <c r="K12" s="14"/>
      <c r="L12" s="14">
        <v>100</v>
      </c>
      <c r="M12" s="14">
        <v>150</v>
      </c>
      <c r="N12" s="14">
        <v>20</v>
      </c>
      <c r="O12" s="14">
        <v>200</v>
      </c>
      <c r="P12" s="14">
        <v>50</v>
      </c>
      <c r="Q12" s="14">
        <v>20</v>
      </c>
      <c r="R12" s="14">
        <v>100</v>
      </c>
      <c r="S12" s="14"/>
      <c r="T12" s="14">
        <v>30</v>
      </c>
      <c r="U12" s="14">
        <v>50</v>
      </c>
      <c r="V12" s="14">
        <v>500</v>
      </c>
    </row>
    <row r="13" spans="1:22" x14ac:dyDescent="0.2">
      <c r="A13" s="14" t="s">
        <v>407</v>
      </c>
      <c r="B13" s="15" t="s">
        <v>408</v>
      </c>
      <c r="C13" s="16" t="s">
        <v>174</v>
      </c>
      <c r="D13" s="54">
        <v>460</v>
      </c>
      <c r="E13" s="14">
        <v>40</v>
      </c>
      <c r="F13" s="14">
        <v>0</v>
      </c>
      <c r="G13" s="14">
        <v>50</v>
      </c>
      <c r="H13" s="14"/>
      <c r="I13" s="14"/>
      <c r="J13" s="14">
        <v>0</v>
      </c>
      <c r="K13" s="14"/>
      <c r="L13" s="14">
        <v>20</v>
      </c>
      <c r="M13" s="14">
        <v>80</v>
      </c>
      <c r="N13" s="14">
        <v>10</v>
      </c>
      <c r="O13" s="14">
        <v>200</v>
      </c>
      <c r="P13" s="14"/>
      <c r="Q13" s="14">
        <v>10</v>
      </c>
      <c r="R13" s="14"/>
      <c r="S13" s="14"/>
      <c r="T13" s="14"/>
      <c r="U13" s="14">
        <v>50</v>
      </c>
      <c r="V13" s="14"/>
    </row>
    <row r="14" spans="1:22" x14ac:dyDescent="0.2">
      <c r="A14" s="14" t="s">
        <v>409</v>
      </c>
      <c r="B14" s="15" t="s">
        <v>410</v>
      </c>
      <c r="C14" s="16" t="s">
        <v>174</v>
      </c>
      <c r="D14" s="54">
        <v>760</v>
      </c>
      <c r="E14" s="14">
        <v>100</v>
      </c>
      <c r="F14" s="14">
        <v>0</v>
      </c>
      <c r="G14" s="14"/>
      <c r="H14" s="14"/>
      <c r="I14" s="14"/>
      <c r="J14" s="14">
        <v>0</v>
      </c>
      <c r="K14" s="14"/>
      <c r="L14" s="14">
        <v>100</v>
      </c>
      <c r="M14" s="14">
        <v>150</v>
      </c>
      <c r="N14" s="14">
        <v>10</v>
      </c>
      <c r="O14" s="14">
        <v>200</v>
      </c>
      <c r="P14" s="14">
        <v>50</v>
      </c>
      <c r="Q14" s="14"/>
      <c r="R14" s="14">
        <v>50</v>
      </c>
      <c r="S14" s="14"/>
      <c r="T14" s="14"/>
      <c r="U14" s="14">
        <v>100</v>
      </c>
      <c r="V14" s="14"/>
    </row>
    <row r="15" spans="1:22" x14ac:dyDescent="0.2">
      <c r="A15" s="14" t="s">
        <v>411</v>
      </c>
      <c r="B15" s="15" t="s">
        <v>412</v>
      </c>
      <c r="C15" s="16" t="s">
        <v>174</v>
      </c>
      <c r="D15" s="54">
        <v>3340</v>
      </c>
      <c r="E15" s="14"/>
      <c r="F15" s="14">
        <v>0</v>
      </c>
      <c r="G15" s="14"/>
      <c r="H15" s="14"/>
      <c r="I15" s="14">
        <v>200</v>
      </c>
      <c r="J15" s="14">
        <v>0</v>
      </c>
      <c r="K15" s="14"/>
      <c r="L15" s="14">
        <v>100</v>
      </c>
      <c r="M15" s="14"/>
      <c r="N15" s="14">
        <v>10</v>
      </c>
      <c r="O15" s="14">
        <v>200</v>
      </c>
      <c r="P15" s="14"/>
      <c r="Q15" s="14"/>
      <c r="R15" s="14"/>
      <c r="S15" s="14"/>
      <c r="T15" s="14">
        <v>30</v>
      </c>
      <c r="U15" s="14">
        <v>2000</v>
      </c>
      <c r="V15" s="14">
        <v>800</v>
      </c>
    </row>
    <row r="16" spans="1:22" x14ac:dyDescent="0.2">
      <c r="A16" s="17"/>
      <c r="B16" s="17"/>
      <c r="C16" s="17"/>
      <c r="D16" s="54">
        <v>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x14ac:dyDescent="0.2">
      <c r="A17" s="10"/>
      <c r="B17" s="13" t="s">
        <v>413</v>
      </c>
      <c r="C17" s="10"/>
      <c r="D17" s="54">
        <v>0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x14ac:dyDescent="0.2">
      <c r="A18" s="14" t="s">
        <v>414</v>
      </c>
      <c r="B18" s="15" t="s">
        <v>415</v>
      </c>
      <c r="C18" s="16" t="s">
        <v>174</v>
      </c>
      <c r="D18" s="54">
        <v>365</v>
      </c>
      <c r="E18" s="14"/>
      <c r="F18" s="14">
        <v>0</v>
      </c>
      <c r="G18" s="14"/>
      <c r="H18" s="14"/>
      <c r="I18" s="14"/>
      <c r="J18" s="14">
        <v>0</v>
      </c>
      <c r="K18" s="14"/>
      <c r="L18" s="14">
        <v>5</v>
      </c>
      <c r="M18" s="14">
        <v>10</v>
      </c>
      <c r="N18" s="14"/>
      <c r="O18" s="14"/>
      <c r="P18" s="14"/>
      <c r="Q18" s="14"/>
      <c r="R18" s="14">
        <v>100</v>
      </c>
      <c r="S18" s="14"/>
      <c r="T18" s="14">
        <v>150</v>
      </c>
      <c r="U18" s="14"/>
      <c r="V18" s="14">
        <v>100</v>
      </c>
    </row>
    <row r="19" spans="1:22" x14ac:dyDescent="0.2">
      <c r="A19" s="14" t="s">
        <v>416</v>
      </c>
      <c r="B19" s="15" t="s">
        <v>417</v>
      </c>
      <c r="C19" s="16" t="s">
        <v>174</v>
      </c>
      <c r="D19" s="54">
        <v>110</v>
      </c>
      <c r="E19" s="14"/>
      <c r="F19" s="14">
        <v>0</v>
      </c>
      <c r="G19" s="14"/>
      <c r="H19" s="14"/>
      <c r="I19" s="14"/>
      <c r="J19" s="14">
        <v>0</v>
      </c>
      <c r="K19" s="14"/>
      <c r="L19" s="14">
        <v>5</v>
      </c>
      <c r="M19" s="14">
        <v>5</v>
      </c>
      <c r="N19" s="14"/>
      <c r="O19" s="14"/>
      <c r="P19" s="14"/>
      <c r="Q19" s="14"/>
      <c r="R19" s="14">
        <v>50</v>
      </c>
      <c r="S19" s="14"/>
      <c r="T19" s="14">
        <v>50</v>
      </c>
      <c r="U19" s="14"/>
      <c r="V19" s="14"/>
    </row>
    <row r="20" spans="1:22" x14ac:dyDescent="0.2">
      <c r="A20" s="14" t="s">
        <v>418</v>
      </c>
      <c r="B20" s="15" t="s">
        <v>419</v>
      </c>
      <c r="C20" s="16" t="s">
        <v>174</v>
      </c>
      <c r="D20" s="54">
        <v>55</v>
      </c>
      <c r="E20" s="14"/>
      <c r="F20" s="14">
        <v>0</v>
      </c>
      <c r="G20" s="14"/>
      <c r="H20" s="14"/>
      <c r="I20" s="14"/>
      <c r="J20" s="14">
        <v>0</v>
      </c>
      <c r="K20" s="14"/>
      <c r="L20" s="14">
        <v>5</v>
      </c>
      <c r="M20" s="14"/>
      <c r="N20" s="14"/>
      <c r="O20" s="14"/>
      <c r="P20" s="14"/>
      <c r="Q20" s="14"/>
      <c r="R20" s="14"/>
      <c r="S20" s="14"/>
      <c r="T20" s="14">
        <v>50</v>
      </c>
      <c r="U20" s="14"/>
      <c r="V20" s="14"/>
    </row>
    <row r="21" spans="1:22" x14ac:dyDescent="0.2">
      <c r="A21" s="14" t="s">
        <v>420</v>
      </c>
      <c r="B21" s="15" t="s">
        <v>421</v>
      </c>
      <c r="C21" s="16" t="s">
        <v>174</v>
      </c>
      <c r="D21" s="54">
        <v>58</v>
      </c>
      <c r="E21" s="14"/>
      <c r="F21" s="14">
        <v>0</v>
      </c>
      <c r="G21" s="14"/>
      <c r="H21" s="14"/>
      <c r="I21" s="14"/>
      <c r="J21" s="14">
        <v>0</v>
      </c>
      <c r="K21" s="14"/>
      <c r="L21" s="14">
        <v>5</v>
      </c>
      <c r="M21" s="14">
        <v>3</v>
      </c>
      <c r="N21" s="14"/>
      <c r="O21" s="14"/>
      <c r="P21" s="14"/>
      <c r="Q21" s="14"/>
      <c r="R21" s="14"/>
      <c r="S21" s="14"/>
      <c r="T21" s="14">
        <v>50</v>
      </c>
      <c r="U21" s="14"/>
      <c r="V21" s="14"/>
    </row>
    <row r="22" spans="1:22" x14ac:dyDescent="0.2">
      <c r="A22" s="14" t="s">
        <v>422</v>
      </c>
      <c r="B22" s="15" t="s">
        <v>423</v>
      </c>
      <c r="C22" s="16" t="s">
        <v>174</v>
      </c>
      <c r="D22" s="54">
        <v>38</v>
      </c>
      <c r="E22" s="14"/>
      <c r="F22" s="14">
        <v>0</v>
      </c>
      <c r="G22" s="14"/>
      <c r="H22" s="14"/>
      <c r="I22" s="14"/>
      <c r="J22" s="14">
        <v>0</v>
      </c>
      <c r="K22" s="14"/>
      <c r="L22" s="14">
        <v>5</v>
      </c>
      <c r="M22" s="14">
        <v>3</v>
      </c>
      <c r="N22" s="14"/>
      <c r="O22" s="14"/>
      <c r="P22" s="14"/>
      <c r="Q22" s="14"/>
      <c r="R22" s="14"/>
      <c r="S22" s="14"/>
      <c r="T22" s="14">
        <v>30</v>
      </c>
      <c r="U22" s="14"/>
      <c r="V22" s="14"/>
    </row>
    <row r="23" spans="1:22" x14ac:dyDescent="0.2">
      <c r="A23" s="17"/>
      <c r="B23" s="17"/>
      <c r="C23" s="17"/>
      <c r="D23" s="54">
        <v>0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x14ac:dyDescent="0.2">
      <c r="A24" s="10"/>
      <c r="B24" s="13" t="s">
        <v>172</v>
      </c>
      <c r="C24" s="10"/>
      <c r="D24" s="54">
        <v>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ht="18" x14ac:dyDescent="0.2">
      <c r="A25" s="14" t="s">
        <v>157</v>
      </c>
      <c r="B25" s="18" t="s">
        <v>247</v>
      </c>
      <c r="C25" s="16" t="s">
        <v>174</v>
      </c>
      <c r="D25" s="54">
        <v>1715</v>
      </c>
      <c r="E25" s="14"/>
      <c r="F25" s="14">
        <v>50</v>
      </c>
      <c r="G25" s="14">
        <v>180</v>
      </c>
      <c r="H25" s="14"/>
      <c r="I25" s="14"/>
      <c r="J25" s="14">
        <v>20</v>
      </c>
      <c r="K25" s="14"/>
      <c r="L25" s="14"/>
      <c r="M25" s="14">
        <v>5</v>
      </c>
      <c r="N25" s="14"/>
      <c r="O25" s="14">
        <v>200</v>
      </c>
      <c r="P25" s="14">
        <v>50</v>
      </c>
      <c r="Q25" s="14"/>
      <c r="R25" s="14"/>
      <c r="S25" s="14">
        <v>10</v>
      </c>
      <c r="T25" s="14">
        <v>100</v>
      </c>
      <c r="U25" s="14">
        <v>100</v>
      </c>
      <c r="V25" s="14">
        <v>1000</v>
      </c>
    </row>
    <row r="26" spans="1:22" ht="18" x14ac:dyDescent="0.2">
      <c r="A26" s="14" t="s">
        <v>158</v>
      </c>
      <c r="B26" s="18" t="s">
        <v>248</v>
      </c>
      <c r="C26" s="16" t="s">
        <v>174</v>
      </c>
      <c r="D26" s="54">
        <v>1740</v>
      </c>
      <c r="E26" s="14">
        <v>500</v>
      </c>
      <c r="F26" s="14">
        <v>50</v>
      </c>
      <c r="G26" s="14"/>
      <c r="H26" s="14"/>
      <c r="I26" s="14"/>
      <c r="J26" s="14">
        <v>0</v>
      </c>
      <c r="K26" s="14"/>
      <c r="L26" s="14"/>
      <c r="M26" s="14">
        <v>10</v>
      </c>
      <c r="N26" s="14"/>
      <c r="O26" s="14"/>
      <c r="P26" s="14">
        <v>50</v>
      </c>
      <c r="Q26" s="14"/>
      <c r="R26" s="14"/>
      <c r="S26" s="14">
        <v>10</v>
      </c>
      <c r="T26" s="14">
        <v>100</v>
      </c>
      <c r="U26" s="14">
        <v>1000</v>
      </c>
      <c r="V26" s="14">
        <v>20</v>
      </c>
    </row>
    <row r="27" spans="1:22" ht="18" x14ac:dyDescent="0.2">
      <c r="A27" s="14" t="s">
        <v>424</v>
      </c>
      <c r="B27" s="18" t="s">
        <v>425</v>
      </c>
      <c r="C27" s="16" t="s">
        <v>174</v>
      </c>
      <c r="D27" s="54">
        <v>1330</v>
      </c>
      <c r="E27" s="14">
        <v>900</v>
      </c>
      <c r="F27" s="14">
        <v>0</v>
      </c>
      <c r="G27" s="14"/>
      <c r="H27" s="14"/>
      <c r="I27" s="14"/>
      <c r="J27" s="14">
        <v>200</v>
      </c>
      <c r="K27" s="14"/>
      <c r="L27" s="14"/>
      <c r="M27" s="14"/>
      <c r="N27" s="14"/>
      <c r="O27" s="14">
        <v>100</v>
      </c>
      <c r="P27" s="14"/>
      <c r="Q27" s="14"/>
      <c r="R27" s="14"/>
      <c r="S27" s="14"/>
      <c r="T27" s="14">
        <v>100</v>
      </c>
      <c r="U27" s="14"/>
      <c r="V27" s="14">
        <v>30</v>
      </c>
    </row>
    <row r="28" spans="1:22" ht="18" x14ac:dyDescent="0.2">
      <c r="A28" s="14" t="s">
        <v>426</v>
      </c>
      <c r="B28" s="18" t="s">
        <v>427</v>
      </c>
      <c r="C28" s="16" t="s">
        <v>174</v>
      </c>
      <c r="D28" s="54">
        <v>100</v>
      </c>
      <c r="E28" s="14">
        <v>30</v>
      </c>
      <c r="F28" s="14">
        <v>0</v>
      </c>
      <c r="G28" s="14"/>
      <c r="H28" s="14"/>
      <c r="I28" s="14"/>
      <c r="J28" s="14">
        <v>0</v>
      </c>
      <c r="K28" s="14"/>
      <c r="L28" s="14"/>
      <c r="M28" s="14"/>
      <c r="N28" s="14"/>
      <c r="O28" s="14"/>
      <c r="P28" s="14">
        <v>50</v>
      </c>
      <c r="Q28" s="14"/>
      <c r="R28" s="14"/>
      <c r="S28" s="14"/>
      <c r="T28" s="14"/>
      <c r="U28" s="14"/>
      <c r="V28" s="14">
        <v>20</v>
      </c>
    </row>
    <row r="29" spans="1:22" ht="18" x14ac:dyDescent="0.2">
      <c r="A29" s="14" t="s">
        <v>428</v>
      </c>
      <c r="B29" s="18" t="s">
        <v>429</v>
      </c>
      <c r="C29" s="16" t="s">
        <v>174</v>
      </c>
      <c r="D29" s="54">
        <v>35</v>
      </c>
      <c r="E29" s="14"/>
      <c r="F29" s="14">
        <v>0</v>
      </c>
      <c r="G29" s="14"/>
      <c r="H29" s="14"/>
      <c r="I29" s="14">
        <v>5</v>
      </c>
      <c r="J29" s="14">
        <v>0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>
        <v>30</v>
      </c>
    </row>
    <row r="30" spans="1:22" x14ac:dyDescent="0.2">
      <c r="A30" s="17"/>
      <c r="B30" s="17"/>
      <c r="C30" s="17"/>
      <c r="D30" s="54">
        <v>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x14ac:dyDescent="0.2">
      <c r="A31" s="10"/>
      <c r="B31" s="13" t="s">
        <v>171</v>
      </c>
      <c r="C31" s="10"/>
      <c r="D31" s="54">
        <v>0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x14ac:dyDescent="0.2">
      <c r="A32" s="14" t="s">
        <v>109</v>
      </c>
      <c r="B32" s="15" t="s">
        <v>265</v>
      </c>
      <c r="C32" s="16" t="s">
        <v>6</v>
      </c>
      <c r="D32" s="54">
        <v>295</v>
      </c>
      <c r="E32" s="14"/>
      <c r="F32" s="14">
        <v>20</v>
      </c>
      <c r="G32" s="14">
        <v>100</v>
      </c>
      <c r="H32" s="14">
        <v>10</v>
      </c>
      <c r="I32" s="14"/>
      <c r="J32" s="14"/>
      <c r="K32" s="14"/>
      <c r="L32" s="14"/>
      <c r="M32" s="14">
        <v>15</v>
      </c>
      <c r="N32" s="14"/>
      <c r="O32" s="14"/>
      <c r="P32" s="14"/>
      <c r="Q32" s="14"/>
      <c r="R32" s="14"/>
      <c r="S32" s="14"/>
      <c r="T32" s="14">
        <v>50</v>
      </c>
      <c r="U32" s="14"/>
      <c r="V32" s="14">
        <v>100</v>
      </c>
    </row>
    <row r="33" spans="1:22" ht="14.25" customHeight="1" x14ac:dyDescent="0.2">
      <c r="A33" s="14" t="s">
        <v>110</v>
      </c>
      <c r="B33" s="15" t="s">
        <v>264</v>
      </c>
      <c r="C33" s="16" t="s">
        <v>6</v>
      </c>
      <c r="D33" s="54">
        <v>140</v>
      </c>
      <c r="E33" s="14"/>
      <c r="F33" s="14">
        <v>20</v>
      </c>
      <c r="G33" s="14">
        <v>100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>
        <v>20</v>
      </c>
      <c r="U33" s="14"/>
      <c r="V33" s="14"/>
    </row>
    <row r="34" spans="1:22" ht="16.5" customHeight="1" x14ac:dyDescent="0.2">
      <c r="A34" s="14" t="s">
        <v>111</v>
      </c>
      <c r="B34" s="15" t="s">
        <v>263</v>
      </c>
      <c r="C34" s="16" t="s">
        <v>6</v>
      </c>
      <c r="D34" s="54">
        <v>40</v>
      </c>
      <c r="E34" s="14"/>
      <c r="F34" s="14">
        <v>20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>
        <v>20</v>
      </c>
      <c r="U34" s="14"/>
      <c r="V34" s="14"/>
    </row>
    <row r="35" spans="1:22" ht="13.5" customHeight="1" x14ac:dyDescent="0.2">
      <c r="A35" s="14" t="s">
        <v>112</v>
      </c>
      <c r="B35" s="15" t="s">
        <v>262</v>
      </c>
      <c r="C35" s="16" t="s">
        <v>6</v>
      </c>
      <c r="D35" s="54">
        <v>56</v>
      </c>
      <c r="E35" s="14"/>
      <c r="F35" s="14">
        <v>20</v>
      </c>
      <c r="G35" s="14"/>
      <c r="H35" s="14"/>
      <c r="I35" s="14"/>
      <c r="J35" s="14"/>
      <c r="K35" s="14"/>
      <c r="L35" s="14"/>
      <c r="M35" s="14">
        <v>6</v>
      </c>
      <c r="N35" s="14"/>
      <c r="O35" s="14"/>
      <c r="P35" s="14"/>
      <c r="Q35" s="14"/>
      <c r="R35" s="14"/>
      <c r="S35" s="14"/>
      <c r="T35" s="14">
        <v>20</v>
      </c>
      <c r="U35" s="14"/>
      <c r="V35" s="14">
        <v>10</v>
      </c>
    </row>
    <row r="36" spans="1:22" ht="14.25" customHeight="1" x14ac:dyDescent="0.2">
      <c r="A36" s="14" t="s">
        <v>113</v>
      </c>
      <c r="B36" s="15" t="s">
        <v>261</v>
      </c>
      <c r="C36" s="16" t="s">
        <v>6</v>
      </c>
      <c r="D36" s="54">
        <v>92</v>
      </c>
      <c r="E36" s="14"/>
      <c r="F36" s="14">
        <v>20</v>
      </c>
      <c r="G36" s="14"/>
      <c r="H36" s="14">
        <v>6</v>
      </c>
      <c r="I36" s="14"/>
      <c r="J36" s="14"/>
      <c r="K36" s="14"/>
      <c r="L36" s="14"/>
      <c r="M36" s="14">
        <v>6</v>
      </c>
      <c r="N36" s="14"/>
      <c r="O36" s="14"/>
      <c r="P36" s="14"/>
      <c r="Q36" s="14"/>
      <c r="R36" s="14"/>
      <c r="S36" s="14"/>
      <c r="T36" s="14">
        <v>50</v>
      </c>
      <c r="U36" s="14"/>
      <c r="V36" s="14">
        <v>10</v>
      </c>
    </row>
    <row r="37" spans="1:22" ht="14.25" customHeight="1" x14ac:dyDescent="0.2">
      <c r="A37" s="14" t="s">
        <v>114</v>
      </c>
      <c r="B37" s="15" t="s">
        <v>260</v>
      </c>
      <c r="C37" s="16" t="s">
        <v>6</v>
      </c>
      <c r="D37" s="54">
        <v>90</v>
      </c>
      <c r="E37" s="14"/>
      <c r="F37" s="14">
        <v>20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>
        <v>50</v>
      </c>
      <c r="U37" s="14"/>
      <c r="V37" s="14">
        <v>20</v>
      </c>
    </row>
    <row r="38" spans="1:22" ht="13.5" customHeight="1" x14ac:dyDescent="0.2">
      <c r="A38" s="14" t="s">
        <v>115</v>
      </c>
      <c r="B38" s="15" t="s">
        <v>259</v>
      </c>
      <c r="C38" s="16" t="s">
        <v>6</v>
      </c>
      <c r="D38" s="54">
        <v>90</v>
      </c>
      <c r="E38" s="14"/>
      <c r="F38" s="14">
        <v>20</v>
      </c>
      <c r="G38" s="14">
        <v>20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>
        <v>50</v>
      </c>
      <c r="U38" s="14"/>
      <c r="V38" s="14"/>
    </row>
    <row r="39" spans="1:22" x14ac:dyDescent="0.2">
      <c r="A39" s="14" t="s">
        <v>116</v>
      </c>
      <c r="B39" s="17" t="s">
        <v>180</v>
      </c>
      <c r="C39" s="16" t="s">
        <v>6</v>
      </c>
      <c r="D39" s="54">
        <v>285</v>
      </c>
      <c r="E39" s="14">
        <v>200</v>
      </c>
      <c r="F39" s="14">
        <v>10</v>
      </c>
      <c r="G39" s="14">
        <v>5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>
        <v>20</v>
      </c>
      <c r="U39" s="14"/>
      <c r="V39" s="14">
        <v>50</v>
      </c>
    </row>
    <row r="40" spans="1:22" x14ac:dyDescent="0.2">
      <c r="A40" s="14" t="s">
        <v>117</v>
      </c>
      <c r="B40" s="17" t="s">
        <v>181</v>
      </c>
      <c r="C40" s="16" t="s">
        <v>6</v>
      </c>
      <c r="D40" s="54">
        <v>69</v>
      </c>
      <c r="E40" s="14">
        <v>20</v>
      </c>
      <c r="F40" s="14">
        <v>10</v>
      </c>
      <c r="G40" s="14">
        <v>5</v>
      </c>
      <c r="H40" s="14"/>
      <c r="I40" s="14"/>
      <c r="J40" s="14"/>
      <c r="K40" s="14"/>
      <c r="L40" s="14"/>
      <c r="M40" s="14">
        <v>4</v>
      </c>
      <c r="N40" s="14"/>
      <c r="O40" s="14"/>
      <c r="P40" s="14"/>
      <c r="Q40" s="14"/>
      <c r="R40" s="14"/>
      <c r="S40" s="14"/>
      <c r="T40" s="14">
        <v>20</v>
      </c>
      <c r="U40" s="14"/>
      <c r="V40" s="14">
        <v>10</v>
      </c>
    </row>
    <row r="41" spans="1:22" x14ac:dyDescent="0.2">
      <c r="A41" s="14" t="s">
        <v>118</v>
      </c>
      <c r="B41" s="15" t="s">
        <v>258</v>
      </c>
      <c r="C41" s="16" t="s">
        <v>6</v>
      </c>
      <c r="D41" s="54">
        <v>85</v>
      </c>
      <c r="E41" s="14">
        <v>30</v>
      </c>
      <c r="F41" s="14">
        <v>10</v>
      </c>
      <c r="G41" s="14">
        <v>10</v>
      </c>
      <c r="H41" s="14"/>
      <c r="I41" s="14"/>
      <c r="J41" s="14"/>
      <c r="K41" s="14"/>
      <c r="L41" s="14"/>
      <c r="M41" s="14">
        <v>5</v>
      </c>
      <c r="N41" s="14"/>
      <c r="O41" s="14"/>
      <c r="P41" s="14"/>
      <c r="Q41" s="14"/>
      <c r="R41" s="14"/>
      <c r="S41" s="14"/>
      <c r="T41" s="14">
        <v>20</v>
      </c>
      <c r="U41" s="14"/>
      <c r="V41" s="14">
        <v>10</v>
      </c>
    </row>
    <row r="42" spans="1:22" x14ac:dyDescent="0.2">
      <c r="A42" s="14" t="s">
        <v>119</v>
      </c>
      <c r="B42" s="15" t="s">
        <v>1071</v>
      </c>
      <c r="C42" s="16" t="s">
        <v>6</v>
      </c>
      <c r="D42" s="54">
        <v>90</v>
      </c>
      <c r="E42" s="14"/>
      <c r="F42" s="14">
        <v>10</v>
      </c>
      <c r="G42" s="14">
        <v>5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>
        <v>20</v>
      </c>
      <c r="U42" s="14">
        <v>50</v>
      </c>
      <c r="V42" s="14">
        <v>5</v>
      </c>
    </row>
    <row r="43" spans="1:22" ht="18" x14ac:dyDescent="0.2">
      <c r="A43" s="14" t="s">
        <v>120</v>
      </c>
      <c r="B43" s="17" t="s">
        <v>182</v>
      </c>
      <c r="C43" s="16" t="s">
        <v>6</v>
      </c>
      <c r="D43" s="54">
        <v>25</v>
      </c>
      <c r="E43" s="14"/>
      <c r="F43" s="14">
        <v>10</v>
      </c>
      <c r="G43" s="14">
        <v>10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>
        <v>5</v>
      </c>
    </row>
    <row r="44" spans="1:22" ht="15" customHeight="1" x14ac:dyDescent="0.2">
      <c r="A44" s="14" t="s">
        <v>121</v>
      </c>
      <c r="B44" s="15" t="s">
        <v>1070</v>
      </c>
      <c r="C44" s="16" t="s">
        <v>6</v>
      </c>
      <c r="D44" s="54">
        <v>25</v>
      </c>
      <c r="E44" s="14"/>
      <c r="F44" s="14">
        <v>10</v>
      </c>
      <c r="G44" s="14">
        <v>10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>
        <v>5</v>
      </c>
    </row>
    <row r="45" spans="1:22" ht="18" x14ac:dyDescent="0.2">
      <c r="A45" s="14" t="s">
        <v>122</v>
      </c>
      <c r="B45" s="17" t="s">
        <v>183</v>
      </c>
      <c r="C45" s="16" t="s">
        <v>6</v>
      </c>
      <c r="D45" s="54">
        <v>25</v>
      </c>
      <c r="E45" s="14"/>
      <c r="F45" s="14">
        <v>10</v>
      </c>
      <c r="G45" s="14">
        <v>10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>
        <v>5</v>
      </c>
    </row>
    <row r="46" spans="1:22" ht="18" x14ac:dyDescent="0.2">
      <c r="A46" s="14" t="s">
        <v>123</v>
      </c>
      <c r="B46" s="17" t="s">
        <v>184</v>
      </c>
      <c r="C46" s="16" t="s">
        <v>6</v>
      </c>
      <c r="D46" s="54">
        <v>25</v>
      </c>
      <c r="E46" s="14"/>
      <c r="F46" s="14">
        <v>10</v>
      </c>
      <c r="G46" s="14">
        <v>10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>
        <v>5</v>
      </c>
    </row>
    <row r="47" spans="1:22" x14ac:dyDescent="0.2">
      <c r="A47" s="14" t="s">
        <v>124</v>
      </c>
      <c r="B47" s="15" t="s">
        <v>257</v>
      </c>
      <c r="C47" s="16" t="s">
        <v>6</v>
      </c>
      <c r="D47" s="54">
        <v>25</v>
      </c>
      <c r="E47" s="14"/>
      <c r="F47" s="14">
        <v>10</v>
      </c>
      <c r="G47" s="14">
        <v>5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>
        <v>10</v>
      </c>
      <c r="V47" s="14"/>
    </row>
    <row r="48" spans="1:22" ht="13.5" customHeight="1" x14ac:dyDescent="0.2">
      <c r="A48" s="14" t="s">
        <v>125</v>
      </c>
      <c r="B48" s="15" t="s">
        <v>256</v>
      </c>
      <c r="C48" s="16" t="s">
        <v>6</v>
      </c>
      <c r="D48" s="54">
        <v>50</v>
      </c>
      <c r="E48" s="14"/>
      <c r="F48" s="14">
        <v>10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>
        <v>10</v>
      </c>
      <c r="U48" s="14"/>
      <c r="V48" s="14">
        <v>30</v>
      </c>
    </row>
    <row r="49" spans="1:22" x14ac:dyDescent="0.2">
      <c r="A49" s="14" t="s">
        <v>126</v>
      </c>
      <c r="B49" s="15" t="s">
        <v>255</v>
      </c>
      <c r="C49" s="16" t="s">
        <v>6</v>
      </c>
      <c r="D49" s="54">
        <v>214</v>
      </c>
      <c r="E49" s="14">
        <v>150</v>
      </c>
      <c r="F49" s="14">
        <v>10</v>
      </c>
      <c r="G49" s="14"/>
      <c r="H49" s="14"/>
      <c r="I49" s="14"/>
      <c r="J49" s="14"/>
      <c r="K49" s="14"/>
      <c r="L49" s="14"/>
      <c r="M49" s="14">
        <v>4</v>
      </c>
      <c r="N49" s="14"/>
      <c r="O49" s="14"/>
      <c r="P49" s="14">
        <v>10</v>
      </c>
      <c r="Q49" s="14"/>
      <c r="R49" s="14"/>
      <c r="S49" s="14"/>
      <c r="T49" s="14">
        <v>10</v>
      </c>
      <c r="U49" s="14"/>
      <c r="V49" s="14">
        <v>30</v>
      </c>
    </row>
    <row r="50" spans="1:22" ht="14.25" customHeight="1" x14ac:dyDescent="0.2">
      <c r="A50" s="14" t="s">
        <v>127</v>
      </c>
      <c r="B50" s="15" t="s">
        <v>254</v>
      </c>
      <c r="C50" s="16" t="s">
        <v>6</v>
      </c>
      <c r="D50" s="54">
        <v>475</v>
      </c>
      <c r="E50" s="14">
        <v>200</v>
      </c>
      <c r="F50" s="14">
        <v>10</v>
      </c>
      <c r="G50" s="14">
        <v>100</v>
      </c>
      <c r="H50" s="14"/>
      <c r="I50" s="14"/>
      <c r="J50" s="14">
        <v>50</v>
      </c>
      <c r="K50" s="14"/>
      <c r="L50" s="14"/>
      <c r="M50" s="14">
        <v>5</v>
      </c>
      <c r="N50" s="14"/>
      <c r="O50" s="14"/>
      <c r="P50" s="14">
        <v>10</v>
      </c>
      <c r="Q50" s="14"/>
      <c r="R50" s="14"/>
      <c r="S50" s="14"/>
      <c r="T50" s="14">
        <v>20</v>
      </c>
      <c r="U50" s="14">
        <v>50</v>
      </c>
      <c r="V50" s="14">
        <v>30</v>
      </c>
    </row>
    <row r="51" spans="1:22" ht="14.25" customHeight="1" x14ac:dyDescent="0.2">
      <c r="A51" s="14" t="s">
        <v>128</v>
      </c>
      <c r="B51" s="15" t="s">
        <v>253</v>
      </c>
      <c r="C51" s="16" t="s">
        <v>6</v>
      </c>
      <c r="D51" s="54">
        <v>10</v>
      </c>
      <c r="E51" s="14"/>
      <c r="F51" s="14">
        <v>10</v>
      </c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x14ac:dyDescent="0.2">
      <c r="A52" s="14" t="s">
        <v>129</v>
      </c>
      <c r="B52" s="17" t="s">
        <v>185</v>
      </c>
      <c r="C52" s="16" t="s">
        <v>6</v>
      </c>
      <c r="D52" s="54">
        <v>40</v>
      </c>
      <c r="E52" s="14"/>
      <c r="F52" s="14">
        <v>10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>
        <v>30</v>
      </c>
    </row>
    <row r="53" spans="1:22" x14ac:dyDescent="0.2">
      <c r="A53" s="14" t="s">
        <v>130</v>
      </c>
      <c r="B53" s="17" t="s">
        <v>186</v>
      </c>
      <c r="C53" s="16" t="s">
        <v>6</v>
      </c>
      <c r="D53" s="54">
        <v>109</v>
      </c>
      <c r="E53" s="14">
        <v>50</v>
      </c>
      <c r="F53" s="14">
        <v>10</v>
      </c>
      <c r="G53" s="14">
        <v>5</v>
      </c>
      <c r="H53" s="14"/>
      <c r="I53" s="14"/>
      <c r="J53" s="14"/>
      <c r="K53" s="14"/>
      <c r="L53" s="14"/>
      <c r="M53" s="14">
        <v>4</v>
      </c>
      <c r="N53" s="14"/>
      <c r="O53" s="14"/>
      <c r="P53" s="14">
        <v>10</v>
      </c>
      <c r="Q53" s="14"/>
      <c r="R53" s="14"/>
      <c r="S53" s="14"/>
      <c r="T53" s="14"/>
      <c r="U53" s="14"/>
      <c r="V53" s="14">
        <v>30</v>
      </c>
    </row>
    <row r="54" spans="1:22" x14ac:dyDescent="0.2">
      <c r="A54" s="14" t="s">
        <v>131</v>
      </c>
      <c r="B54" s="17" t="s">
        <v>187</v>
      </c>
      <c r="C54" s="16" t="s">
        <v>6</v>
      </c>
      <c r="D54" s="54">
        <v>205</v>
      </c>
      <c r="E54" s="14">
        <v>50</v>
      </c>
      <c r="F54" s="14">
        <v>20</v>
      </c>
      <c r="G54" s="14">
        <v>50</v>
      </c>
      <c r="H54" s="14"/>
      <c r="I54" s="14"/>
      <c r="J54" s="14">
        <v>20</v>
      </c>
      <c r="K54" s="14"/>
      <c r="L54" s="14"/>
      <c r="M54" s="14">
        <v>5</v>
      </c>
      <c r="N54" s="14"/>
      <c r="O54" s="14"/>
      <c r="P54" s="14">
        <v>10</v>
      </c>
      <c r="Q54" s="14"/>
      <c r="R54" s="14"/>
      <c r="S54" s="14"/>
      <c r="T54" s="14">
        <v>20</v>
      </c>
      <c r="U54" s="14"/>
      <c r="V54" s="14">
        <v>30</v>
      </c>
    </row>
    <row r="55" spans="1:22" x14ac:dyDescent="0.2">
      <c r="A55" s="14" t="s">
        <v>132</v>
      </c>
      <c r="B55" s="17" t="s">
        <v>188</v>
      </c>
      <c r="C55" s="16" t="s">
        <v>6</v>
      </c>
      <c r="D55" s="54">
        <v>120</v>
      </c>
      <c r="E55" s="14">
        <v>80</v>
      </c>
      <c r="F55" s="14">
        <v>20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>
        <v>20</v>
      </c>
    </row>
    <row r="56" spans="1:22" x14ac:dyDescent="0.2">
      <c r="A56" s="14" t="s">
        <v>133</v>
      </c>
      <c r="B56" s="17" t="s">
        <v>189</v>
      </c>
      <c r="C56" s="16" t="s">
        <v>6</v>
      </c>
      <c r="D56" s="54">
        <v>250</v>
      </c>
      <c r="E56" s="14">
        <v>100</v>
      </c>
      <c r="F56" s="14">
        <v>50</v>
      </c>
      <c r="G56" s="14">
        <v>50</v>
      </c>
      <c r="H56" s="14"/>
      <c r="I56" s="14"/>
      <c r="J56" s="14"/>
      <c r="K56" s="14"/>
      <c r="L56" s="14"/>
      <c r="M56" s="14"/>
      <c r="N56" s="14"/>
      <c r="O56" s="14"/>
      <c r="P56" s="14">
        <v>10</v>
      </c>
      <c r="Q56" s="14"/>
      <c r="R56" s="14"/>
      <c r="S56" s="14"/>
      <c r="T56" s="14">
        <v>30</v>
      </c>
      <c r="U56" s="14"/>
      <c r="V56" s="14">
        <v>10</v>
      </c>
    </row>
    <row r="57" spans="1:22" x14ac:dyDescent="0.2">
      <c r="A57" s="14" t="s">
        <v>134</v>
      </c>
      <c r="B57" s="17" t="s">
        <v>190</v>
      </c>
      <c r="C57" s="16" t="s">
        <v>6</v>
      </c>
      <c r="D57" s="54">
        <v>180</v>
      </c>
      <c r="E57" s="14">
        <v>100</v>
      </c>
      <c r="F57" s="14">
        <v>50</v>
      </c>
      <c r="G57" s="14">
        <v>10</v>
      </c>
      <c r="H57" s="14"/>
      <c r="I57" s="14"/>
      <c r="J57" s="14"/>
      <c r="K57" s="14"/>
      <c r="L57" s="14"/>
      <c r="M57" s="14"/>
      <c r="N57" s="14"/>
      <c r="O57" s="14"/>
      <c r="P57" s="14">
        <v>10</v>
      </c>
      <c r="Q57" s="14"/>
      <c r="R57" s="14"/>
      <c r="S57" s="14"/>
      <c r="T57" s="14"/>
      <c r="U57" s="14"/>
      <c r="V57" s="14">
        <v>10</v>
      </c>
    </row>
    <row r="58" spans="1:22" x14ac:dyDescent="0.2">
      <c r="A58" s="14" t="s">
        <v>135</v>
      </c>
      <c r="B58" s="17" t="s">
        <v>191</v>
      </c>
      <c r="C58" s="16" t="s">
        <v>6</v>
      </c>
      <c r="D58" s="54">
        <v>20</v>
      </c>
      <c r="E58" s="14"/>
      <c r="F58" s="14">
        <v>20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ht="15.75" customHeight="1" x14ac:dyDescent="0.2">
      <c r="A59" s="14" t="s">
        <v>136</v>
      </c>
      <c r="B59" s="17" t="s">
        <v>192</v>
      </c>
      <c r="C59" s="16" t="s">
        <v>6</v>
      </c>
      <c r="D59" s="54">
        <v>1846</v>
      </c>
      <c r="E59" s="14">
        <v>300</v>
      </c>
      <c r="F59" s="14">
        <v>20</v>
      </c>
      <c r="G59" s="14">
        <v>300</v>
      </c>
      <c r="H59" s="14">
        <v>6</v>
      </c>
      <c r="I59" s="14">
        <v>30</v>
      </c>
      <c r="J59" s="14">
        <v>100</v>
      </c>
      <c r="K59" s="14"/>
      <c r="L59" s="14"/>
      <c r="M59" s="14">
        <v>60</v>
      </c>
      <c r="N59" s="14">
        <v>10</v>
      </c>
      <c r="O59" s="14">
        <v>50</v>
      </c>
      <c r="P59" s="14">
        <v>120</v>
      </c>
      <c r="Q59" s="14">
        <v>40</v>
      </c>
      <c r="R59" s="14"/>
      <c r="S59" s="14">
        <v>100</v>
      </c>
      <c r="T59" s="14">
        <v>10</v>
      </c>
      <c r="U59" s="14">
        <v>200</v>
      </c>
      <c r="V59" s="14">
        <v>500</v>
      </c>
    </row>
    <row r="60" spans="1:22" x14ac:dyDescent="0.2">
      <c r="A60" s="14" t="s">
        <v>137</v>
      </c>
      <c r="B60" s="17" t="s">
        <v>193</v>
      </c>
      <c r="C60" s="16" t="s">
        <v>6</v>
      </c>
      <c r="D60" s="54">
        <v>1040</v>
      </c>
      <c r="E60" s="14"/>
      <c r="F60" s="14">
        <v>20</v>
      </c>
      <c r="G60" s="14">
        <v>200</v>
      </c>
      <c r="H60" s="14"/>
      <c r="I60" s="14">
        <v>100</v>
      </c>
      <c r="J60" s="14">
        <v>100</v>
      </c>
      <c r="K60" s="14"/>
      <c r="L60" s="14"/>
      <c r="M60" s="14">
        <v>30</v>
      </c>
      <c r="N60" s="14"/>
      <c r="O60" s="14">
        <v>50</v>
      </c>
      <c r="P60" s="14">
        <v>30</v>
      </c>
      <c r="Q60" s="14"/>
      <c r="R60" s="14"/>
      <c r="S60" s="14"/>
      <c r="T60" s="14">
        <v>10</v>
      </c>
      <c r="U60" s="14">
        <v>200</v>
      </c>
      <c r="V60" s="14">
        <v>300</v>
      </c>
    </row>
    <row r="61" spans="1:22" ht="15.75" customHeight="1" x14ac:dyDescent="0.2">
      <c r="A61" s="14" t="s">
        <v>138</v>
      </c>
      <c r="B61" s="17" t="s">
        <v>194</v>
      </c>
      <c r="C61" s="16" t="s">
        <v>6</v>
      </c>
      <c r="D61" s="54">
        <v>125</v>
      </c>
      <c r="E61" s="14"/>
      <c r="F61" s="14">
        <v>20</v>
      </c>
      <c r="G61" s="14">
        <v>50</v>
      </c>
      <c r="H61" s="14"/>
      <c r="I61" s="14"/>
      <c r="J61" s="14"/>
      <c r="K61" s="14"/>
      <c r="L61" s="14"/>
      <c r="M61" s="14">
        <v>30</v>
      </c>
      <c r="N61" s="14">
        <v>5</v>
      </c>
      <c r="O61" s="14"/>
      <c r="P61" s="14"/>
      <c r="Q61" s="14"/>
      <c r="R61" s="14"/>
      <c r="S61" s="14"/>
      <c r="T61" s="14">
        <v>10</v>
      </c>
      <c r="U61" s="14"/>
      <c r="V61" s="14">
        <v>10</v>
      </c>
    </row>
    <row r="62" spans="1:22" ht="14.25" customHeight="1" x14ac:dyDescent="0.2">
      <c r="A62" s="14" t="s">
        <v>139</v>
      </c>
      <c r="B62" s="17" t="s">
        <v>195</v>
      </c>
      <c r="C62" s="16" t="s">
        <v>6</v>
      </c>
      <c r="D62" s="54">
        <v>380</v>
      </c>
      <c r="E62" s="14">
        <v>80</v>
      </c>
      <c r="F62" s="14">
        <v>40</v>
      </c>
      <c r="G62" s="14">
        <v>50</v>
      </c>
      <c r="H62" s="14"/>
      <c r="I62" s="14"/>
      <c r="J62" s="14">
        <v>20</v>
      </c>
      <c r="K62" s="14"/>
      <c r="L62" s="14"/>
      <c r="M62" s="14">
        <v>20</v>
      </c>
      <c r="N62" s="14"/>
      <c r="O62" s="14"/>
      <c r="P62" s="14">
        <v>20</v>
      </c>
      <c r="Q62" s="14"/>
      <c r="R62" s="14"/>
      <c r="S62" s="14">
        <v>30</v>
      </c>
      <c r="T62" s="14">
        <v>10</v>
      </c>
      <c r="U62" s="14">
        <v>10</v>
      </c>
      <c r="V62" s="14">
        <v>100</v>
      </c>
    </row>
    <row r="63" spans="1:22" x14ac:dyDescent="0.2">
      <c r="A63" s="14" t="s">
        <v>140</v>
      </c>
      <c r="B63" s="17" t="s">
        <v>196</v>
      </c>
      <c r="C63" s="16" t="s">
        <v>6</v>
      </c>
      <c r="D63" s="54">
        <v>215</v>
      </c>
      <c r="E63" s="14"/>
      <c r="F63" s="14">
        <v>40</v>
      </c>
      <c r="G63" s="14">
        <v>30</v>
      </c>
      <c r="H63" s="14"/>
      <c r="I63" s="14">
        <v>50</v>
      </c>
      <c r="J63" s="14">
        <v>20</v>
      </c>
      <c r="K63" s="14"/>
      <c r="L63" s="14"/>
      <c r="M63" s="14"/>
      <c r="N63" s="14">
        <v>5</v>
      </c>
      <c r="O63" s="14"/>
      <c r="P63" s="14"/>
      <c r="Q63" s="14"/>
      <c r="R63" s="14"/>
      <c r="S63" s="14"/>
      <c r="T63" s="14">
        <v>10</v>
      </c>
      <c r="U63" s="14">
        <v>10</v>
      </c>
      <c r="V63" s="14">
        <v>50</v>
      </c>
    </row>
    <row r="64" spans="1:22" ht="18" x14ac:dyDescent="0.2">
      <c r="A64" s="14" t="s">
        <v>141</v>
      </c>
      <c r="B64" s="15" t="s">
        <v>175</v>
      </c>
      <c r="C64" s="16" t="s">
        <v>6</v>
      </c>
      <c r="D64" s="54">
        <v>520</v>
      </c>
      <c r="E64" s="14">
        <v>150</v>
      </c>
      <c r="F64" s="14">
        <v>40</v>
      </c>
      <c r="G64" s="14">
        <v>20</v>
      </c>
      <c r="H64" s="14">
        <v>6</v>
      </c>
      <c r="I64" s="14"/>
      <c r="J64" s="14">
        <v>20</v>
      </c>
      <c r="K64" s="14">
        <v>10</v>
      </c>
      <c r="L64" s="14"/>
      <c r="M64" s="14">
        <v>20</v>
      </c>
      <c r="N64" s="14"/>
      <c r="O64" s="14"/>
      <c r="P64" s="14">
        <v>30</v>
      </c>
      <c r="Q64" s="14">
        <v>4</v>
      </c>
      <c r="R64" s="14"/>
      <c r="S64" s="14">
        <v>30</v>
      </c>
      <c r="T64" s="14">
        <v>30</v>
      </c>
      <c r="U64" s="14">
        <v>10</v>
      </c>
      <c r="V64" s="14">
        <v>150</v>
      </c>
    </row>
    <row r="65" spans="1:22" x14ac:dyDescent="0.2">
      <c r="A65" s="14" t="s">
        <v>142</v>
      </c>
      <c r="B65" s="15" t="s">
        <v>252</v>
      </c>
      <c r="C65" s="16" t="s">
        <v>6</v>
      </c>
      <c r="D65" s="54">
        <v>150</v>
      </c>
      <c r="E65" s="14"/>
      <c r="F65" s="14">
        <v>40</v>
      </c>
      <c r="G65" s="14">
        <v>15</v>
      </c>
      <c r="H65" s="14"/>
      <c r="I65" s="14"/>
      <c r="J65" s="14">
        <v>20</v>
      </c>
      <c r="K65" s="14"/>
      <c r="L65" s="14"/>
      <c r="M65" s="14">
        <v>20</v>
      </c>
      <c r="N65" s="14">
        <v>5</v>
      </c>
      <c r="O65" s="14"/>
      <c r="P65" s="14"/>
      <c r="Q65" s="14"/>
      <c r="R65" s="14"/>
      <c r="S65" s="14"/>
      <c r="T65" s="14">
        <v>30</v>
      </c>
      <c r="U65" s="14">
        <v>10</v>
      </c>
      <c r="V65" s="14">
        <v>10</v>
      </c>
    </row>
    <row r="66" spans="1:22" ht="18" x14ac:dyDescent="0.2">
      <c r="A66" s="14" t="s">
        <v>430</v>
      </c>
      <c r="B66" s="15" t="s">
        <v>431</v>
      </c>
      <c r="C66" s="16" t="s">
        <v>6</v>
      </c>
      <c r="D66" s="54">
        <v>56</v>
      </c>
      <c r="E66" s="14"/>
      <c r="F66" s="14">
        <v>0</v>
      </c>
      <c r="G66" s="14"/>
      <c r="H66" s="14">
        <v>6</v>
      </c>
      <c r="I66" s="14"/>
      <c r="J66" s="14"/>
      <c r="K66" s="14"/>
      <c r="L66" s="14"/>
      <c r="M66" s="14">
        <v>10</v>
      </c>
      <c r="N66" s="14"/>
      <c r="O66" s="14"/>
      <c r="P66" s="14">
        <v>10</v>
      </c>
      <c r="Q66" s="14"/>
      <c r="R66" s="14"/>
      <c r="S66" s="14">
        <v>30</v>
      </c>
      <c r="T66" s="14"/>
      <c r="U66" s="14"/>
      <c r="V66" s="14"/>
    </row>
    <row r="67" spans="1:22" ht="18" x14ac:dyDescent="0.2">
      <c r="A67" s="14" t="s">
        <v>432</v>
      </c>
      <c r="B67" s="15" t="s">
        <v>433</v>
      </c>
      <c r="C67" s="16" t="s">
        <v>6</v>
      </c>
      <c r="D67" s="54">
        <v>10</v>
      </c>
      <c r="E67" s="14"/>
      <c r="F67" s="14">
        <v>0</v>
      </c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>
        <v>10</v>
      </c>
      <c r="U67" s="14"/>
      <c r="V67" s="14"/>
    </row>
    <row r="68" spans="1:22" ht="18" x14ac:dyDescent="0.2">
      <c r="A68" s="14" t="s">
        <v>434</v>
      </c>
      <c r="B68" s="15" t="s">
        <v>435</v>
      </c>
      <c r="C68" s="16" t="s">
        <v>6</v>
      </c>
      <c r="D68" s="54">
        <v>20</v>
      </c>
      <c r="E68" s="14"/>
      <c r="F68" s="14">
        <v>0</v>
      </c>
      <c r="G68" s="14"/>
      <c r="H68" s="14"/>
      <c r="I68" s="14"/>
      <c r="J68" s="14"/>
      <c r="K68" s="14"/>
      <c r="L68" s="14"/>
      <c r="M68" s="14"/>
      <c r="N68" s="14"/>
      <c r="O68" s="14"/>
      <c r="P68" s="14">
        <v>20</v>
      </c>
      <c r="Q68" s="14"/>
      <c r="R68" s="14"/>
      <c r="S68" s="14"/>
      <c r="T68" s="14"/>
      <c r="U68" s="14"/>
      <c r="V68" s="14"/>
    </row>
    <row r="69" spans="1:22" x14ac:dyDescent="0.2">
      <c r="A69" s="14" t="s">
        <v>143</v>
      </c>
      <c r="B69" s="15" t="s">
        <v>197</v>
      </c>
      <c r="C69" s="16" t="s">
        <v>6</v>
      </c>
      <c r="D69" s="54">
        <v>62</v>
      </c>
      <c r="E69" s="14"/>
      <c r="F69" s="14">
        <v>20</v>
      </c>
      <c r="G69" s="14">
        <v>12</v>
      </c>
      <c r="H69" s="14"/>
      <c r="I69" s="14"/>
      <c r="J69" s="14"/>
      <c r="K69" s="14">
        <v>20</v>
      </c>
      <c r="L69" s="14"/>
      <c r="M69" s="14">
        <v>10</v>
      </c>
      <c r="N69" s="14"/>
      <c r="O69" s="14"/>
      <c r="P69" s="14"/>
      <c r="Q69" s="14"/>
      <c r="R69" s="14"/>
      <c r="S69" s="14"/>
      <c r="T69" s="14"/>
      <c r="U69" s="14"/>
      <c r="V69" s="14"/>
    </row>
    <row r="70" spans="1:22" x14ac:dyDescent="0.2">
      <c r="A70" s="19" t="s">
        <v>144</v>
      </c>
      <c r="B70" s="17" t="s">
        <v>198</v>
      </c>
      <c r="C70" s="16" t="s">
        <v>6</v>
      </c>
      <c r="D70" s="54">
        <v>47</v>
      </c>
      <c r="E70" s="14"/>
      <c r="F70" s="14">
        <v>20</v>
      </c>
      <c r="G70" s="14">
        <v>12</v>
      </c>
      <c r="H70" s="14"/>
      <c r="I70" s="14"/>
      <c r="J70" s="14"/>
      <c r="K70" s="14"/>
      <c r="L70" s="14"/>
      <c r="M70" s="14">
        <v>5</v>
      </c>
      <c r="N70" s="14"/>
      <c r="O70" s="14"/>
      <c r="P70" s="14"/>
      <c r="Q70" s="14"/>
      <c r="R70" s="14"/>
      <c r="S70" s="14"/>
      <c r="T70" s="14"/>
      <c r="U70" s="14"/>
      <c r="V70" s="14">
        <v>10</v>
      </c>
    </row>
    <row r="71" spans="1:22" x14ac:dyDescent="0.2">
      <c r="A71" s="14" t="s">
        <v>145</v>
      </c>
      <c r="B71" s="17" t="s">
        <v>199</v>
      </c>
      <c r="C71" s="16" t="s">
        <v>6</v>
      </c>
      <c r="D71" s="54">
        <v>60</v>
      </c>
      <c r="E71" s="14">
        <v>30</v>
      </c>
      <c r="F71" s="14">
        <v>20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>
        <v>10</v>
      </c>
    </row>
    <row r="72" spans="1:22" x14ac:dyDescent="0.2">
      <c r="A72" s="14" t="s">
        <v>146</v>
      </c>
      <c r="B72" s="17" t="s">
        <v>200</v>
      </c>
      <c r="C72" s="16" t="s">
        <v>6</v>
      </c>
      <c r="D72" s="54">
        <v>37</v>
      </c>
      <c r="E72" s="14"/>
      <c r="F72" s="14">
        <v>20</v>
      </c>
      <c r="G72" s="14">
        <v>12</v>
      </c>
      <c r="H72" s="14"/>
      <c r="I72" s="14"/>
      <c r="J72" s="14"/>
      <c r="K72" s="14"/>
      <c r="L72" s="14"/>
      <c r="M72" s="14">
        <v>5</v>
      </c>
      <c r="N72" s="14"/>
      <c r="O72" s="14"/>
      <c r="P72" s="14"/>
      <c r="Q72" s="14"/>
      <c r="R72" s="14"/>
      <c r="S72" s="14"/>
      <c r="T72" s="14"/>
      <c r="U72" s="14"/>
      <c r="V72" s="14"/>
    </row>
    <row r="73" spans="1:22" x14ac:dyDescent="0.2">
      <c r="A73" s="14" t="s">
        <v>147</v>
      </c>
      <c r="B73" s="17" t="s">
        <v>201</v>
      </c>
      <c r="C73" s="16" t="s">
        <v>6</v>
      </c>
      <c r="D73" s="54">
        <v>37</v>
      </c>
      <c r="E73" s="14"/>
      <c r="F73" s="14">
        <v>20</v>
      </c>
      <c r="G73" s="14">
        <v>12</v>
      </c>
      <c r="H73" s="14"/>
      <c r="I73" s="14"/>
      <c r="J73" s="14"/>
      <c r="K73" s="14"/>
      <c r="L73" s="14"/>
      <c r="M73" s="14">
        <v>5</v>
      </c>
      <c r="N73" s="14"/>
      <c r="O73" s="14"/>
      <c r="P73" s="14"/>
      <c r="Q73" s="14"/>
      <c r="R73" s="14"/>
      <c r="S73" s="14"/>
      <c r="T73" s="14"/>
      <c r="U73" s="14"/>
      <c r="V73" s="14"/>
    </row>
    <row r="74" spans="1:22" x14ac:dyDescent="0.2">
      <c r="A74" s="14" t="s">
        <v>148</v>
      </c>
      <c r="B74" s="17" t="s">
        <v>202</v>
      </c>
      <c r="C74" s="20"/>
      <c r="D74" s="54">
        <v>86</v>
      </c>
      <c r="E74" s="14">
        <v>20</v>
      </c>
      <c r="F74" s="14">
        <v>20</v>
      </c>
      <c r="G74" s="14">
        <v>12</v>
      </c>
      <c r="H74" s="14"/>
      <c r="I74" s="14"/>
      <c r="J74" s="14"/>
      <c r="K74" s="14"/>
      <c r="L74" s="14"/>
      <c r="M74" s="14"/>
      <c r="N74" s="14"/>
      <c r="O74" s="14"/>
      <c r="P74" s="14"/>
      <c r="Q74" s="14">
        <v>4</v>
      </c>
      <c r="R74" s="14"/>
      <c r="S74" s="14"/>
      <c r="T74" s="14"/>
      <c r="U74" s="14"/>
      <c r="V74" s="14">
        <v>30</v>
      </c>
    </row>
    <row r="75" spans="1:22" x14ac:dyDescent="0.2">
      <c r="A75" s="14" t="s">
        <v>149</v>
      </c>
      <c r="B75" s="17" t="s">
        <v>203</v>
      </c>
      <c r="C75" s="16" t="s">
        <v>6</v>
      </c>
      <c r="D75" s="54">
        <v>150</v>
      </c>
      <c r="E75" s="14">
        <v>80</v>
      </c>
      <c r="F75" s="14">
        <v>20</v>
      </c>
      <c r="G75" s="14"/>
      <c r="H75" s="14"/>
      <c r="I75" s="14"/>
      <c r="J75" s="14">
        <v>20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>
        <v>30</v>
      </c>
    </row>
    <row r="76" spans="1:22" x14ac:dyDescent="0.2">
      <c r="A76" s="14" t="s">
        <v>150</v>
      </c>
      <c r="B76" s="17" t="s">
        <v>204</v>
      </c>
      <c r="C76" s="16" t="s">
        <v>6</v>
      </c>
      <c r="D76" s="54">
        <v>104</v>
      </c>
      <c r="E76" s="14">
        <v>40</v>
      </c>
      <c r="F76" s="14">
        <v>20</v>
      </c>
      <c r="G76" s="14">
        <v>12</v>
      </c>
      <c r="H76" s="14"/>
      <c r="I76" s="14"/>
      <c r="J76" s="14"/>
      <c r="K76" s="14"/>
      <c r="L76" s="14"/>
      <c r="M76" s="14"/>
      <c r="N76" s="14"/>
      <c r="O76" s="14"/>
      <c r="P76" s="14"/>
      <c r="Q76" s="14">
        <v>2</v>
      </c>
      <c r="R76" s="14"/>
      <c r="S76" s="14"/>
      <c r="T76" s="14"/>
      <c r="U76" s="14"/>
      <c r="V76" s="14">
        <v>30</v>
      </c>
    </row>
    <row r="77" spans="1:22" x14ac:dyDescent="0.2">
      <c r="A77" s="14" t="s">
        <v>151</v>
      </c>
      <c r="B77" s="17" t="s">
        <v>205</v>
      </c>
      <c r="C77" s="16" t="s">
        <v>6</v>
      </c>
      <c r="D77" s="54">
        <v>396</v>
      </c>
      <c r="E77" s="14">
        <v>120</v>
      </c>
      <c r="F77" s="14">
        <v>20</v>
      </c>
      <c r="G77" s="14">
        <v>200</v>
      </c>
      <c r="H77" s="14"/>
      <c r="I77" s="14"/>
      <c r="J77" s="14">
        <v>20</v>
      </c>
      <c r="K77" s="14"/>
      <c r="L77" s="14"/>
      <c r="M77" s="14"/>
      <c r="N77" s="14"/>
      <c r="O77" s="14"/>
      <c r="P77" s="14"/>
      <c r="Q77" s="14">
        <v>6</v>
      </c>
      <c r="R77" s="14"/>
      <c r="S77" s="14"/>
      <c r="T77" s="14"/>
      <c r="U77" s="14"/>
      <c r="V77" s="14">
        <v>30</v>
      </c>
    </row>
    <row r="78" spans="1:22" ht="14.25" customHeight="1" x14ac:dyDescent="0.2">
      <c r="A78" s="14" t="s">
        <v>152</v>
      </c>
      <c r="B78" s="15" t="s">
        <v>251</v>
      </c>
      <c r="C78" s="16" t="s">
        <v>6</v>
      </c>
      <c r="D78" s="54">
        <v>64</v>
      </c>
      <c r="E78" s="14">
        <v>30</v>
      </c>
      <c r="F78" s="14">
        <v>20</v>
      </c>
      <c r="G78" s="14">
        <v>10</v>
      </c>
      <c r="H78" s="14"/>
      <c r="I78" s="14"/>
      <c r="J78" s="14"/>
      <c r="K78" s="14"/>
      <c r="L78" s="14"/>
      <c r="M78" s="14">
        <v>4</v>
      </c>
      <c r="N78" s="14"/>
      <c r="O78" s="14"/>
      <c r="P78" s="14"/>
      <c r="Q78" s="14"/>
      <c r="R78" s="14"/>
      <c r="S78" s="14"/>
      <c r="T78" s="14"/>
      <c r="U78" s="14"/>
      <c r="V78" s="14"/>
    </row>
    <row r="79" spans="1:22" x14ac:dyDescent="0.2">
      <c r="A79" s="14" t="s">
        <v>153</v>
      </c>
      <c r="B79" s="17" t="s">
        <v>206</v>
      </c>
      <c r="C79" s="16" t="s">
        <v>6</v>
      </c>
      <c r="D79" s="54">
        <v>102</v>
      </c>
      <c r="E79" s="14">
        <v>40</v>
      </c>
      <c r="F79" s="14">
        <v>20</v>
      </c>
      <c r="G79" s="14">
        <v>10</v>
      </c>
      <c r="H79" s="14"/>
      <c r="I79" s="14"/>
      <c r="J79" s="14"/>
      <c r="K79" s="14"/>
      <c r="L79" s="14"/>
      <c r="M79" s="14">
        <v>2</v>
      </c>
      <c r="N79" s="14"/>
      <c r="O79" s="14"/>
      <c r="P79" s="14"/>
      <c r="Q79" s="14"/>
      <c r="R79" s="14"/>
      <c r="S79" s="14"/>
      <c r="T79" s="14"/>
      <c r="U79" s="14"/>
      <c r="V79" s="14">
        <v>30</v>
      </c>
    </row>
    <row r="80" spans="1:22" ht="15.75" customHeight="1" x14ac:dyDescent="0.2">
      <c r="A80" s="14" t="s">
        <v>154</v>
      </c>
      <c r="B80" s="15" t="s">
        <v>250</v>
      </c>
      <c r="C80" s="16" t="s">
        <v>6</v>
      </c>
      <c r="D80" s="54">
        <v>132</v>
      </c>
      <c r="E80" s="14">
        <v>40</v>
      </c>
      <c r="F80" s="14">
        <v>20</v>
      </c>
      <c r="G80" s="14">
        <v>10</v>
      </c>
      <c r="H80" s="14"/>
      <c r="I80" s="14"/>
      <c r="J80" s="14">
        <v>20</v>
      </c>
      <c r="K80" s="14"/>
      <c r="L80" s="14"/>
      <c r="M80" s="14">
        <v>2</v>
      </c>
      <c r="N80" s="14"/>
      <c r="O80" s="14"/>
      <c r="P80" s="14"/>
      <c r="Q80" s="14"/>
      <c r="R80" s="14"/>
      <c r="S80" s="14"/>
      <c r="T80" s="14">
        <v>10</v>
      </c>
      <c r="U80" s="14"/>
      <c r="V80" s="14">
        <v>30</v>
      </c>
    </row>
    <row r="81" spans="1:22" ht="15.75" customHeight="1" x14ac:dyDescent="0.2">
      <c r="A81" s="14" t="s">
        <v>155</v>
      </c>
      <c r="B81" s="21" t="s">
        <v>249</v>
      </c>
      <c r="C81" s="16" t="s">
        <v>6</v>
      </c>
      <c r="D81" s="54">
        <v>70</v>
      </c>
      <c r="E81" s="14">
        <v>20</v>
      </c>
      <c r="F81" s="14">
        <v>20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>
        <v>10</v>
      </c>
      <c r="U81" s="14"/>
      <c r="V81" s="14">
        <v>20</v>
      </c>
    </row>
    <row r="82" spans="1:22" x14ac:dyDescent="0.2">
      <c r="A82" s="22" t="s">
        <v>436</v>
      </c>
      <c r="B82" s="23" t="s">
        <v>437</v>
      </c>
      <c r="C82" s="24" t="s">
        <v>6</v>
      </c>
      <c r="D82" s="54">
        <v>102</v>
      </c>
      <c r="E82" s="14">
        <v>60</v>
      </c>
      <c r="F82" s="14">
        <v>0</v>
      </c>
      <c r="G82" s="14">
        <v>10</v>
      </c>
      <c r="H82" s="14"/>
      <c r="I82" s="14"/>
      <c r="J82" s="14"/>
      <c r="K82" s="14"/>
      <c r="L82" s="14"/>
      <c r="M82" s="14"/>
      <c r="N82" s="14"/>
      <c r="O82" s="14"/>
      <c r="P82" s="14"/>
      <c r="Q82" s="14">
        <v>2</v>
      </c>
      <c r="R82" s="14"/>
      <c r="S82" s="14"/>
      <c r="T82" s="14">
        <v>10</v>
      </c>
      <c r="U82" s="14"/>
      <c r="V82" s="14">
        <v>20</v>
      </c>
    </row>
    <row r="83" spans="1:22" x14ac:dyDescent="0.2">
      <c r="A83" s="25" t="s">
        <v>156</v>
      </c>
      <c r="B83" s="26" t="s">
        <v>266</v>
      </c>
      <c r="C83" s="27" t="s">
        <v>6</v>
      </c>
      <c r="D83" s="54">
        <v>21</v>
      </c>
      <c r="E83" s="14"/>
      <c r="F83" s="14">
        <v>10</v>
      </c>
      <c r="G83" s="14"/>
      <c r="H83" s="14"/>
      <c r="I83" s="14"/>
      <c r="J83" s="14"/>
      <c r="K83" s="14"/>
      <c r="L83" s="14"/>
      <c r="M83" s="14">
        <v>1</v>
      </c>
      <c r="N83" s="14"/>
      <c r="O83" s="14"/>
      <c r="P83" s="14"/>
      <c r="Q83" s="14"/>
      <c r="R83" s="14"/>
      <c r="S83" s="14"/>
      <c r="T83" s="14">
        <v>10</v>
      </c>
      <c r="U83" s="14"/>
      <c r="V83" s="14"/>
    </row>
    <row r="84" spans="1:22" x14ac:dyDescent="0.2">
      <c r="A84" s="28" t="s">
        <v>164</v>
      </c>
      <c r="B84" s="17" t="s">
        <v>207</v>
      </c>
      <c r="C84" s="16" t="s">
        <v>6</v>
      </c>
      <c r="D84" s="54">
        <v>32</v>
      </c>
      <c r="E84" s="14"/>
      <c r="F84" s="14">
        <v>10</v>
      </c>
      <c r="G84" s="14"/>
      <c r="H84" s="14"/>
      <c r="I84" s="14"/>
      <c r="J84" s="14"/>
      <c r="K84" s="14"/>
      <c r="L84" s="14"/>
      <c r="M84" s="14">
        <v>2</v>
      </c>
      <c r="N84" s="14"/>
      <c r="O84" s="14"/>
      <c r="P84" s="14"/>
      <c r="Q84" s="14"/>
      <c r="R84" s="14"/>
      <c r="S84" s="14"/>
      <c r="T84" s="14">
        <v>10</v>
      </c>
      <c r="U84" s="14"/>
      <c r="V84" s="14">
        <v>10</v>
      </c>
    </row>
    <row r="85" spans="1:22" x14ac:dyDescent="0.2">
      <c r="A85" s="17"/>
      <c r="B85" s="17"/>
      <c r="C85" s="17"/>
      <c r="D85" s="54">
        <v>0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ht="18" x14ac:dyDescent="0.2">
      <c r="A86" s="10"/>
      <c r="B86" s="13" t="s">
        <v>1011</v>
      </c>
      <c r="C86" s="10"/>
      <c r="D86" s="54">
        <v>0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x14ac:dyDescent="0.2">
      <c r="A87" s="14" t="s">
        <v>105</v>
      </c>
      <c r="B87" s="15" t="s">
        <v>267</v>
      </c>
      <c r="C87" s="16" t="s">
        <v>6</v>
      </c>
      <c r="D87" s="54">
        <v>6220</v>
      </c>
      <c r="E87" s="14">
        <v>1000</v>
      </c>
      <c r="F87" s="14">
        <v>500</v>
      </c>
      <c r="G87" s="14">
        <v>1000</v>
      </c>
      <c r="H87" s="14"/>
      <c r="I87" s="14">
        <v>1000</v>
      </c>
      <c r="J87" s="14">
        <v>200</v>
      </c>
      <c r="K87" s="14">
        <v>200</v>
      </c>
      <c r="L87" s="14"/>
      <c r="M87" s="14">
        <v>100</v>
      </c>
      <c r="N87" s="14"/>
      <c r="O87" s="14">
        <v>500</v>
      </c>
      <c r="P87" s="14">
        <v>500</v>
      </c>
      <c r="Q87" s="14">
        <v>120</v>
      </c>
      <c r="R87" s="14"/>
      <c r="S87" s="14"/>
      <c r="T87" s="14">
        <v>100</v>
      </c>
      <c r="U87" s="14"/>
      <c r="V87" s="14">
        <v>1000</v>
      </c>
    </row>
    <row r="88" spans="1:22" x14ac:dyDescent="0.2">
      <c r="A88" s="14" t="s">
        <v>106</v>
      </c>
      <c r="B88" s="15" t="s">
        <v>268</v>
      </c>
      <c r="C88" s="16" t="s">
        <v>6</v>
      </c>
      <c r="D88" s="54">
        <v>880</v>
      </c>
      <c r="E88" s="14">
        <v>300</v>
      </c>
      <c r="F88" s="14">
        <v>200</v>
      </c>
      <c r="G88" s="14"/>
      <c r="H88" s="14"/>
      <c r="I88" s="14"/>
      <c r="J88" s="14">
        <v>0</v>
      </c>
      <c r="K88" s="14"/>
      <c r="L88" s="14"/>
      <c r="M88" s="14"/>
      <c r="N88" s="14"/>
      <c r="O88" s="14"/>
      <c r="P88" s="14"/>
      <c r="Q88" s="14"/>
      <c r="R88" s="14">
        <v>10</v>
      </c>
      <c r="S88" s="14">
        <v>20</v>
      </c>
      <c r="T88" s="14">
        <v>50</v>
      </c>
      <c r="U88" s="14">
        <v>100</v>
      </c>
      <c r="V88" s="14">
        <v>200</v>
      </c>
    </row>
    <row r="89" spans="1:22" x14ac:dyDescent="0.2">
      <c r="A89" s="14" t="s">
        <v>438</v>
      </c>
      <c r="B89" s="15" t="s">
        <v>439</v>
      </c>
      <c r="C89" s="16" t="s">
        <v>6</v>
      </c>
      <c r="D89" s="54">
        <v>240</v>
      </c>
      <c r="E89" s="14"/>
      <c r="F89" s="14">
        <v>0</v>
      </c>
      <c r="G89" s="14"/>
      <c r="H89" s="14"/>
      <c r="I89" s="14"/>
      <c r="J89" s="14">
        <v>0</v>
      </c>
      <c r="K89" s="14"/>
      <c r="L89" s="14"/>
      <c r="M89" s="14"/>
      <c r="N89" s="14"/>
      <c r="O89" s="14"/>
      <c r="P89" s="14"/>
      <c r="Q89" s="14"/>
      <c r="R89" s="14">
        <v>10</v>
      </c>
      <c r="S89" s="14">
        <v>30</v>
      </c>
      <c r="T89" s="14">
        <v>100</v>
      </c>
      <c r="U89" s="14">
        <v>100</v>
      </c>
      <c r="V89" s="14"/>
    </row>
    <row r="90" spans="1:22" x14ac:dyDescent="0.2">
      <c r="A90" s="14" t="s">
        <v>107</v>
      </c>
      <c r="B90" s="15" t="s">
        <v>176</v>
      </c>
      <c r="C90" s="16" t="s">
        <v>6</v>
      </c>
      <c r="D90" s="54">
        <v>5210</v>
      </c>
      <c r="E90" s="14">
        <v>1000</v>
      </c>
      <c r="F90" s="14">
        <v>1000</v>
      </c>
      <c r="G90" s="14">
        <v>500</v>
      </c>
      <c r="H90" s="14"/>
      <c r="I90" s="14">
        <v>100</v>
      </c>
      <c r="J90" s="14">
        <v>50</v>
      </c>
      <c r="K90" s="14">
        <v>300</v>
      </c>
      <c r="L90" s="14">
        <v>200</v>
      </c>
      <c r="M90" s="14"/>
      <c r="N90" s="14"/>
      <c r="O90" s="14">
        <v>500</v>
      </c>
      <c r="P90" s="14"/>
      <c r="Q90" s="14">
        <v>60</v>
      </c>
      <c r="R90" s="14">
        <v>800</v>
      </c>
      <c r="S90" s="14">
        <v>100</v>
      </c>
      <c r="T90" s="14">
        <v>50</v>
      </c>
      <c r="U90" s="14">
        <v>500</v>
      </c>
      <c r="V90" s="14">
        <v>50</v>
      </c>
    </row>
    <row r="91" spans="1:22" x14ac:dyDescent="0.2">
      <c r="A91" s="14" t="s">
        <v>108</v>
      </c>
      <c r="B91" s="15" t="s">
        <v>269</v>
      </c>
      <c r="C91" s="16" t="s">
        <v>6</v>
      </c>
      <c r="D91" s="54">
        <v>1532</v>
      </c>
      <c r="E91" s="14">
        <v>300</v>
      </c>
      <c r="F91" s="14">
        <v>500</v>
      </c>
      <c r="G91" s="14"/>
      <c r="H91" s="14"/>
      <c r="I91" s="14"/>
      <c r="J91" s="14">
        <v>0</v>
      </c>
      <c r="K91" s="14"/>
      <c r="L91" s="14">
        <v>50</v>
      </c>
      <c r="M91" s="14">
        <v>2</v>
      </c>
      <c r="N91" s="14">
        <v>10</v>
      </c>
      <c r="O91" s="14">
        <v>100</v>
      </c>
      <c r="P91" s="14"/>
      <c r="Q91" s="14"/>
      <c r="R91" s="14"/>
      <c r="S91" s="14"/>
      <c r="T91" s="14">
        <v>50</v>
      </c>
      <c r="U91" s="14">
        <v>20</v>
      </c>
      <c r="V91" s="14">
        <v>500</v>
      </c>
    </row>
    <row r="92" spans="1:22" x14ac:dyDescent="0.2">
      <c r="A92" s="14" t="s">
        <v>440</v>
      </c>
      <c r="B92" s="15" t="s">
        <v>441</v>
      </c>
      <c r="C92" s="16" t="s">
        <v>6</v>
      </c>
      <c r="D92" s="54">
        <v>760</v>
      </c>
      <c r="E92" s="14">
        <v>300</v>
      </c>
      <c r="F92" s="14">
        <v>0</v>
      </c>
      <c r="G92" s="14">
        <v>100</v>
      </c>
      <c r="H92" s="14"/>
      <c r="I92" s="14">
        <v>50</v>
      </c>
      <c r="J92" s="14">
        <v>30</v>
      </c>
      <c r="K92" s="14"/>
      <c r="L92" s="14"/>
      <c r="M92" s="14"/>
      <c r="N92" s="14"/>
      <c r="O92" s="14"/>
      <c r="P92" s="14"/>
      <c r="Q92" s="14"/>
      <c r="R92" s="14"/>
      <c r="S92" s="14">
        <v>10</v>
      </c>
      <c r="T92" s="14">
        <v>50</v>
      </c>
      <c r="U92" s="14">
        <v>20</v>
      </c>
      <c r="V92" s="14">
        <v>200</v>
      </c>
    </row>
    <row r="93" spans="1:22" x14ac:dyDescent="0.2">
      <c r="A93" s="14" t="s">
        <v>442</v>
      </c>
      <c r="B93" s="15" t="s">
        <v>443</v>
      </c>
      <c r="C93" s="16" t="s">
        <v>6</v>
      </c>
      <c r="D93" s="54">
        <v>240</v>
      </c>
      <c r="E93" s="14">
        <v>100</v>
      </c>
      <c r="F93" s="14">
        <v>0</v>
      </c>
      <c r="G93" s="14"/>
      <c r="H93" s="14"/>
      <c r="I93" s="14"/>
      <c r="J93" s="14">
        <v>0</v>
      </c>
      <c r="K93" s="14"/>
      <c r="L93" s="14"/>
      <c r="M93" s="14"/>
      <c r="N93" s="14"/>
      <c r="O93" s="14"/>
      <c r="P93" s="14">
        <v>30</v>
      </c>
      <c r="Q93" s="14"/>
      <c r="R93" s="14"/>
      <c r="S93" s="14"/>
      <c r="T93" s="14">
        <v>10</v>
      </c>
      <c r="U93" s="14">
        <v>100</v>
      </c>
      <c r="V93" s="14"/>
    </row>
    <row r="94" spans="1:22" x14ac:dyDescent="0.2">
      <c r="A94" s="14" t="s">
        <v>444</v>
      </c>
      <c r="B94" s="15" t="s">
        <v>445</v>
      </c>
      <c r="C94" s="16" t="s">
        <v>6</v>
      </c>
      <c r="D94" s="54">
        <v>20</v>
      </c>
      <c r="E94" s="14"/>
      <c r="F94" s="14">
        <v>0</v>
      </c>
      <c r="G94" s="14"/>
      <c r="H94" s="14"/>
      <c r="I94" s="14"/>
      <c r="J94" s="14">
        <v>0</v>
      </c>
      <c r="K94" s="14"/>
      <c r="L94" s="14"/>
      <c r="M94" s="14"/>
      <c r="N94" s="14"/>
      <c r="O94" s="14"/>
      <c r="P94" s="14"/>
      <c r="Q94" s="14"/>
      <c r="R94" s="14"/>
      <c r="S94" s="14"/>
      <c r="T94" s="14">
        <v>10</v>
      </c>
      <c r="U94" s="14">
        <v>10</v>
      </c>
      <c r="V94" s="14"/>
    </row>
    <row r="95" spans="1:22" ht="18" x14ac:dyDescent="0.2">
      <c r="A95" s="17" t="s">
        <v>214</v>
      </c>
      <c r="B95" s="15" t="s">
        <v>1010</v>
      </c>
      <c r="C95" s="16" t="s">
        <v>7</v>
      </c>
      <c r="D95" s="54">
        <v>4660</v>
      </c>
      <c r="E95" s="14"/>
      <c r="F95" s="14">
        <v>100</v>
      </c>
      <c r="G95" s="14">
        <v>300</v>
      </c>
      <c r="H95" s="14"/>
      <c r="I95" s="14">
        <v>1000</v>
      </c>
      <c r="J95" s="14">
        <v>100</v>
      </c>
      <c r="K95" s="14">
        <v>200</v>
      </c>
      <c r="L95" s="14">
        <v>100</v>
      </c>
      <c r="M95" s="14"/>
      <c r="N95" s="14">
        <v>100</v>
      </c>
      <c r="O95" s="14">
        <v>200</v>
      </c>
      <c r="P95" s="14">
        <v>500</v>
      </c>
      <c r="Q95" s="14">
        <v>60</v>
      </c>
      <c r="R95" s="14">
        <v>200</v>
      </c>
      <c r="S95" s="14">
        <v>200</v>
      </c>
      <c r="T95" s="14">
        <v>300</v>
      </c>
      <c r="U95" s="14">
        <v>300</v>
      </c>
      <c r="V95" s="14">
        <v>1000</v>
      </c>
    </row>
    <row r="96" spans="1:22" x14ac:dyDescent="0.2">
      <c r="A96" s="17" t="s">
        <v>1012</v>
      </c>
      <c r="B96" s="15" t="s">
        <v>1013</v>
      </c>
      <c r="C96" s="16" t="s">
        <v>7</v>
      </c>
      <c r="D96" s="54">
        <v>200</v>
      </c>
      <c r="E96" s="14">
        <v>200</v>
      </c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x14ac:dyDescent="0.2">
      <c r="A97" s="17"/>
      <c r="B97" s="15"/>
      <c r="C97" s="15"/>
      <c r="D97" s="54">
        <v>0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x14ac:dyDescent="0.2">
      <c r="A98" s="10"/>
      <c r="B98" s="13" t="s">
        <v>170</v>
      </c>
      <c r="C98" s="10"/>
      <c r="D98" s="54">
        <v>0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ht="18" x14ac:dyDescent="0.2">
      <c r="A99" s="29" t="s">
        <v>97</v>
      </c>
      <c r="B99" s="15" t="s">
        <v>271</v>
      </c>
      <c r="C99" s="16" t="s">
        <v>6</v>
      </c>
      <c r="D99" s="54">
        <v>450</v>
      </c>
      <c r="E99" s="14"/>
      <c r="F99" s="14">
        <v>50</v>
      </c>
      <c r="G99" s="14">
        <v>20</v>
      </c>
      <c r="H99" s="14">
        <v>10</v>
      </c>
      <c r="I99" s="14"/>
      <c r="J99" s="14"/>
      <c r="K99" s="14"/>
      <c r="L99" s="14">
        <v>10</v>
      </c>
      <c r="M99" s="14">
        <v>10</v>
      </c>
      <c r="N99" s="14">
        <v>10</v>
      </c>
      <c r="O99" s="14">
        <v>100</v>
      </c>
      <c r="P99" s="14"/>
      <c r="Q99" s="14"/>
      <c r="R99" s="14"/>
      <c r="S99" s="14"/>
      <c r="T99" s="14">
        <v>30</v>
      </c>
      <c r="U99" s="14">
        <v>10</v>
      </c>
      <c r="V99" s="14">
        <v>200</v>
      </c>
    </row>
    <row r="100" spans="1:22" ht="18" x14ac:dyDescent="0.2">
      <c r="A100" s="29" t="s">
        <v>98</v>
      </c>
      <c r="B100" s="15" t="s">
        <v>270</v>
      </c>
      <c r="C100" s="16" t="s">
        <v>6</v>
      </c>
      <c r="D100" s="54">
        <v>280</v>
      </c>
      <c r="E100" s="14"/>
      <c r="F100" s="14">
        <v>50</v>
      </c>
      <c r="G100" s="14">
        <v>20</v>
      </c>
      <c r="H100" s="14"/>
      <c r="I100" s="14"/>
      <c r="J100" s="14"/>
      <c r="K100" s="14">
        <v>20</v>
      </c>
      <c r="L100" s="14"/>
      <c r="M100" s="14"/>
      <c r="N100" s="14"/>
      <c r="O100" s="14"/>
      <c r="P100" s="14"/>
      <c r="Q100" s="14"/>
      <c r="R100" s="14"/>
      <c r="S100" s="14"/>
      <c r="T100" s="14">
        <v>30</v>
      </c>
      <c r="U100" s="14">
        <v>10</v>
      </c>
      <c r="V100" s="14">
        <v>150</v>
      </c>
    </row>
    <row r="101" spans="1:22" ht="18" x14ac:dyDescent="0.2">
      <c r="A101" s="29" t="s">
        <v>99</v>
      </c>
      <c r="B101" s="15" t="s">
        <v>230</v>
      </c>
      <c r="C101" s="16" t="s">
        <v>6</v>
      </c>
      <c r="D101" s="54">
        <v>272</v>
      </c>
      <c r="E101" s="14">
        <v>100</v>
      </c>
      <c r="F101" s="14">
        <v>50</v>
      </c>
      <c r="G101" s="14">
        <v>12</v>
      </c>
      <c r="H101" s="14"/>
      <c r="I101" s="14">
        <v>20</v>
      </c>
      <c r="J101" s="14"/>
      <c r="K101" s="14">
        <v>20</v>
      </c>
      <c r="L101" s="14"/>
      <c r="M101" s="14">
        <v>15</v>
      </c>
      <c r="N101" s="14">
        <v>5</v>
      </c>
      <c r="O101" s="14"/>
      <c r="P101" s="14">
        <v>10</v>
      </c>
      <c r="Q101" s="14"/>
      <c r="R101" s="14"/>
      <c r="S101" s="14"/>
      <c r="T101" s="14">
        <v>20</v>
      </c>
      <c r="U101" s="14">
        <v>20</v>
      </c>
      <c r="V101" s="14"/>
    </row>
    <row r="102" spans="1:22" ht="18" x14ac:dyDescent="0.2">
      <c r="A102" s="29" t="s">
        <v>100</v>
      </c>
      <c r="B102" s="17" t="s">
        <v>208</v>
      </c>
      <c r="C102" s="16" t="s">
        <v>6</v>
      </c>
      <c r="D102" s="54">
        <v>271</v>
      </c>
      <c r="E102" s="14">
        <v>60</v>
      </c>
      <c r="F102" s="14">
        <v>50</v>
      </c>
      <c r="G102" s="14">
        <v>10</v>
      </c>
      <c r="H102" s="14"/>
      <c r="I102" s="14">
        <v>6</v>
      </c>
      <c r="J102" s="14"/>
      <c r="K102" s="14"/>
      <c r="L102" s="14"/>
      <c r="M102" s="14"/>
      <c r="N102" s="14">
        <v>5</v>
      </c>
      <c r="O102" s="14">
        <v>100</v>
      </c>
      <c r="P102" s="14">
        <v>10</v>
      </c>
      <c r="Q102" s="14"/>
      <c r="R102" s="14"/>
      <c r="S102" s="14"/>
      <c r="T102" s="14">
        <v>10</v>
      </c>
      <c r="U102" s="14">
        <v>20</v>
      </c>
      <c r="V102" s="14"/>
    </row>
    <row r="103" spans="1:22" ht="18" x14ac:dyDescent="0.2">
      <c r="A103" s="29" t="s">
        <v>101</v>
      </c>
      <c r="B103" s="17" t="s">
        <v>209</v>
      </c>
      <c r="C103" s="16" t="s">
        <v>6</v>
      </c>
      <c r="D103" s="54">
        <v>80</v>
      </c>
      <c r="E103" s="14">
        <v>20</v>
      </c>
      <c r="F103" s="14">
        <v>50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>
        <v>10</v>
      </c>
      <c r="Q103" s="14"/>
      <c r="R103" s="14"/>
      <c r="S103" s="14"/>
      <c r="T103" s="14"/>
      <c r="U103" s="14"/>
      <c r="V103" s="14"/>
    </row>
    <row r="104" spans="1:22" ht="18" x14ac:dyDescent="0.2">
      <c r="A104" s="29" t="s">
        <v>102</v>
      </c>
      <c r="B104" s="15" t="s">
        <v>272</v>
      </c>
      <c r="C104" s="16" t="s">
        <v>6</v>
      </c>
      <c r="D104" s="54">
        <v>76</v>
      </c>
      <c r="E104" s="14"/>
      <c r="F104" s="14">
        <v>50</v>
      </c>
      <c r="G104" s="14">
        <v>6</v>
      </c>
      <c r="H104" s="14"/>
      <c r="I104" s="14">
        <v>20</v>
      </c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ht="18" x14ac:dyDescent="0.2">
      <c r="A105" s="29" t="s">
        <v>103</v>
      </c>
      <c r="B105" s="15" t="s">
        <v>273</v>
      </c>
      <c r="C105" s="16" t="s">
        <v>6</v>
      </c>
      <c r="D105" s="54">
        <v>30</v>
      </c>
      <c r="E105" s="14"/>
      <c r="F105" s="14">
        <v>20</v>
      </c>
      <c r="G105" s="14"/>
      <c r="H105" s="14"/>
      <c r="I105" s="14"/>
      <c r="J105" s="14"/>
      <c r="K105" s="14"/>
      <c r="L105" s="14">
        <v>5</v>
      </c>
      <c r="M105" s="14"/>
      <c r="N105" s="14"/>
      <c r="O105" s="14"/>
      <c r="P105" s="14"/>
      <c r="Q105" s="14"/>
      <c r="R105" s="14"/>
      <c r="S105" s="14"/>
      <c r="T105" s="14"/>
      <c r="U105" s="14">
        <v>5</v>
      </c>
      <c r="V105" s="14"/>
    </row>
    <row r="106" spans="1:22" ht="18" x14ac:dyDescent="0.2">
      <c r="A106" s="29" t="s">
        <v>104</v>
      </c>
      <c r="B106" s="15" t="s">
        <v>274</v>
      </c>
      <c r="C106" s="16" t="s">
        <v>6</v>
      </c>
      <c r="D106" s="54">
        <v>35</v>
      </c>
      <c r="E106" s="14"/>
      <c r="F106" s="14">
        <v>20</v>
      </c>
      <c r="G106" s="14">
        <v>10</v>
      </c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>
        <v>5</v>
      </c>
      <c r="V106" s="14"/>
    </row>
    <row r="107" spans="1:22" ht="18" x14ac:dyDescent="0.2">
      <c r="A107" s="29" t="s">
        <v>446</v>
      </c>
      <c r="B107" s="17" t="s">
        <v>447</v>
      </c>
      <c r="C107" s="20" t="s">
        <v>6</v>
      </c>
      <c r="D107" s="54">
        <v>35</v>
      </c>
      <c r="E107" s="14"/>
      <c r="F107" s="14">
        <v>0</v>
      </c>
      <c r="G107" s="14"/>
      <c r="H107" s="14"/>
      <c r="I107" s="14"/>
      <c r="J107" s="14"/>
      <c r="K107" s="14"/>
      <c r="L107" s="14"/>
      <c r="M107" s="14">
        <v>5</v>
      </c>
      <c r="N107" s="14"/>
      <c r="O107" s="14"/>
      <c r="P107" s="14"/>
      <c r="Q107" s="14"/>
      <c r="R107" s="14"/>
      <c r="S107" s="14"/>
      <c r="T107" s="14">
        <v>20</v>
      </c>
      <c r="U107" s="14">
        <v>10</v>
      </c>
      <c r="V107" s="14"/>
    </row>
    <row r="108" spans="1:22" x14ac:dyDescent="0.2">
      <c r="A108" s="29"/>
      <c r="B108" s="17"/>
      <c r="C108" s="17"/>
      <c r="D108" s="54">
        <v>0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x14ac:dyDescent="0.2">
      <c r="A109" s="10"/>
      <c r="B109" s="13" t="s">
        <v>169</v>
      </c>
      <c r="C109" s="10"/>
      <c r="D109" s="54">
        <v>0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ht="13.5" customHeight="1" x14ac:dyDescent="0.2">
      <c r="A110" s="29" t="s">
        <v>448</v>
      </c>
      <c r="B110" s="15" t="s">
        <v>449</v>
      </c>
      <c r="C110" s="16" t="s">
        <v>6</v>
      </c>
      <c r="D110" s="54">
        <v>7900</v>
      </c>
      <c r="E110" s="14">
        <v>500</v>
      </c>
      <c r="F110" s="14">
        <v>0</v>
      </c>
      <c r="G110" s="14">
        <v>200</v>
      </c>
      <c r="H110" s="14">
        <v>200</v>
      </c>
      <c r="I110" s="14">
        <v>500</v>
      </c>
      <c r="J110" s="14">
        <v>100</v>
      </c>
      <c r="K110" s="14">
        <v>600</v>
      </c>
      <c r="L110" s="14">
        <v>200</v>
      </c>
      <c r="M110" s="14">
        <v>150</v>
      </c>
      <c r="N110" s="14">
        <v>300</v>
      </c>
      <c r="O110" s="14">
        <v>500</v>
      </c>
      <c r="P110" s="14">
        <v>1000</v>
      </c>
      <c r="Q110" s="14">
        <v>300</v>
      </c>
      <c r="R110" s="14">
        <v>100</v>
      </c>
      <c r="S110" s="14">
        <v>500</v>
      </c>
      <c r="T110" s="14">
        <v>250</v>
      </c>
      <c r="U110" s="14">
        <v>2000</v>
      </c>
      <c r="V110" s="14">
        <v>500</v>
      </c>
    </row>
    <row r="111" spans="1:22" ht="14.25" customHeight="1" x14ac:dyDescent="0.2">
      <c r="A111" s="29" t="s">
        <v>450</v>
      </c>
      <c r="B111" s="15" t="s">
        <v>451</v>
      </c>
      <c r="C111" s="16" t="s">
        <v>6</v>
      </c>
      <c r="D111" s="54">
        <v>3470</v>
      </c>
      <c r="E111" s="14">
        <v>150</v>
      </c>
      <c r="F111" s="14">
        <v>0</v>
      </c>
      <c r="G111" s="14">
        <v>200</v>
      </c>
      <c r="H111" s="14">
        <v>50</v>
      </c>
      <c r="I111" s="14">
        <v>200</v>
      </c>
      <c r="J111" s="14">
        <v>100</v>
      </c>
      <c r="K111" s="14"/>
      <c r="L111" s="14">
        <v>200</v>
      </c>
      <c r="M111" s="14">
        <v>30</v>
      </c>
      <c r="N111" s="14">
        <v>50</v>
      </c>
      <c r="O111" s="14">
        <v>100</v>
      </c>
      <c r="P111" s="14">
        <v>500</v>
      </c>
      <c r="Q111" s="14">
        <v>40</v>
      </c>
      <c r="R111" s="14">
        <v>50</v>
      </c>
      <c r="S111" s="14">
        <v>50</v>
      </c>
      <c r="T111" s="14">
        <v>250</v>
      </c>
      <c r="U111" s="14">
        <v>1000</v>
      </c>
      <c r="V111" s="14">
        <v>500</v>
      </c>
    </row>
    <row r="112" spans="1:22" ht="12" customHeight="1" x14ac:dyDescent="0.2">
      <c r="A112" s="29" t="s">
        <v>452</v>
      </c>
      <c r="B112" s="15" t="s">
        <v>453</v>
      </c>
      <c r="C112" s="16" t="s">
        <v>6</v>
      </c>
      <c r="D112" s="54">
        <v>895</v>
      </c>
      <c r="E112" s="14">
        <v>100</v>
      </c>
      <c r="F112" s="14">
        <v>0</v>
      </c>
      <c r="G112" s="14">
        <v>100</v>
      </c>
      <c r="H112" s="14">
        <v>20</v>
      </c>
      <c r="I112" s="14">
        <v>50</v>
      </c>
      <c r="J112" s="14"/>
      <c r="K112" s="14"/>
      <c r="L112" s="14">
        <v>100</v>
      </c>
      <c r="M112" s="14">
        <v>30</v>
      </c>
      <c r="N112" s="14">
        <v>50</v>
      </c>
      <c r="O112" s="14">
        <v>100</v>
      </c>
      <c r="P112" s="14">
        <v>100</v>
      </c>
      <c r="Q112" s="14">
        <v>20</v>
      </c>
      <c r="R112" s="14">
        <v>50</v>
      </c>
      <c r="S112" s="14">
        <v>25</v>
      </c>
      <c r="T112" s="14">
        <v>150</v>
      </c>
      <c r="U112" s="14"/>
      <c r="V112" s="14"/>
    </row>
    <row r="113" spans="1:22" ht="14.25" customHeight="1" x14ac:dyDescent="0.2">
      <c r="A113" s="29" t="s">
        <v>454</v>
      </c>
      <c r="B113" s="15" t="s">
        <v>455</v>
      </c>
      <c r="C113" s="16" t="s">
        <v>6</v>
      </c>
      <c r="D113" s="54">
        <v>105</v>
      </c>
      <c r="E113" s="14">
        <v>30</v>
      </c>
      <c r="F113" s="14">
        <v>0</v>
      </c>
      <c r="G113" s="14">
        <v>50</v>
      </c>
      <c r="H113" s="14"/>
      <c r="I113" s="14"/>
      <c r="J113" s="14"/>
      <c r="K113" s="14"/>
      <c r="L113" s="14">
        <v>10</v>
      </c>
      <c r="M113" s="14">
        <v>15</v>
      </c>
      <c r="N113" s="14"/>
      <c r="O113" s="14"/>
      <c r="P113" s="14"/>
      <c r="Q113" s="14"/>
      <c r="R113" s="14"/>
      <c r="S113" s="14"/>
      <c r="T113" s="14">
        <v>0</v>
      </c>
      <c r="U113" s="14"/>
      <c r="V113" s="14"/>
    </row>
    <row r="114" spans="1:22" ht="12" customHeight="1" x14ac:dyDescent="0.2">
      <c r="A114" s="29" t="s">
        <v>456</v>
      </c>
      <c r="B114" s="15" t="s">
        <v>457</v>
      </c>
      <c r="C114" s="16" t="s">
        <v>6</v>
      </c>
      <c r="D114" s="54">
        <v>260</v>
      </c>
      <c r="E114" s="14">
        <v>30</v>
      </c>
      <c r="F114" s="14">
        <v>0</v>
      </c>
      <c r="G114" s="14">
        <v>20</v>
      </c>
      <c r="H114" s="14">
        <v>20</v>
      </c>
      <c r="I114" s="14">
        <v>50</v>
      </c>
      <c r="J114" s="14"/>
      <c r="K114" s="14"/>
      <c r="L114" s="14">
        <v>30</v>
      </c>
      <c r="M114" s="14">
        <v>20</v>
      </c>
      <c r="N114" s="14"/>
      <c r="O114" s="14"/>
      <c r="P114" s="14">
        <v>50</v>
      </c>
      <c r="Q114" s="14">
        <v>10</v>
      </c>
      <c r="R114" s="14">
        <v>10</v>
      </c>
      <c r="S114" s="14"/>
      <c r="T114" s="14"/>
      <c r="U114" s="14">
        <v>20</v>
      </c>
      <c r="V114" s="14"/>
    </row>
    <row r="115" spans="1:22" ht="15" customHeight="1" x14ac:dyDescent="0.2">
      <c r="A115" s="29" t="s">
        <v>458</v>
      </c>
      <c r="B115" s="15" t="s">
        <v>459</v>
      </c>
      <c r="C115" s="16" t="s">
        <v>6</v>
      </c>
      <c r="D115" s="54">
        <v>910</v>
      </c>
      <c r="E115" s="14">
        <v>200</v>
      </c>
      <c r="F115" s="14">
        <v>0</v>
      </c>
      <c r="G115" s="14">
        <v>100</v>
      </c>
      <c r="H115" s="14">
        <v>10</v>
      </c>
      <c r="I115" s="14">
        <v>100</v>
      </c>
      <c r="J115" s="14">
        <v>50</v>
      </c>
      <c r="K115" s="14"/>
      <c r="L115" s="14">
        <v>30</v>
      </c>
      <c r="M115" s="14">
        <v>20</v>
      </c>
      <c r="N115" s="14"/>
      <c r="O115" s="14"/>
      <c r="P115" s="14">
        <v>100</v>
      </c>
      <c r="Q115" s="14">
        <v>20</v>
      </c>
      <c r="R115" s="14">
        <v>10</v>
      </c>
      <c r="S115" s="14"/>
      <c r="T115" s="14">
        <v>20</v>
      </c>
      <c r="U115" s="14">
        <v>50</v>
      </c>
      <c r="V115" s="14">
        <v>200</v>
      </c>
    </row>
    <row r="116" spans="1:22" ht="13.5" customHeight="1" x14ac:dyDescent="0.2">
      <c r="A116" s="29" t="s">
        <v>69</v>
      </c>
      <c r="B116" s="15" t="s">
        <v>280</v>
      </c>
      <c r="C116" s="16" t="s">
        <v>6</v>
      </c>
      <c r="D116" s="54">
        <v>61</v>
      </c>
      <c r="E116" s="14"/>
      <c r="F116" s="14">
        <v>20</v>
      </c>
      <c r="G116" s="14"/>
      <c r="H116" s="14"/>
      <c r="I116" s="14"/>
      <c r="J116" s="14"/>
      <c r="K116" s="14"/>
      <c r="L116" s="14">
        <v>20</v>
      </c>
      <c r="M116" s="14">
        <v>15</v>
      </c>
      <c r="N116" s="14"/>
      <c r="O116" s="14"/>
      <c r="P116" s="14"/>
      <c r="Q116" s="14">
        <v>6</v>
      </c>
      <c r="R116" s="14"/>
      <c r="S116" s="14"/>
      <c r="T116" s="14"/>
      <c r="U116" s="14"/>
      <c r="V116" s="14"/>
    </row>
    <row r="117" spans="1:22" ht="14.25" customHeight="1" x14ac:dyDescent="0.2">
      <c r="A117" s="29" t="s">
        <v>70</v>
      </c>
      <c r="B117" s="15" t="s">
        <v>281</v>
      </c>
      <c r="C117" s="16" t="s">
        <v>6</v>
      </c>
      <c r="D117" s="54">
        <v>250</v>
      </c>
      <c r="E117" s="14">
        <v>40</v>
      </c>
      <c r="F117" s="14">
        <v>20</v>
      </c>
      <c r="G117" s="14"/>
      <c r="H117" s="14"/>
      <c r="I117" s="14">
        <v>20</v>
      </c>
      <c r="J117" s="14"/>
      <c r="K117" s="14"/>
      <c r="L117" s="14">
        <v>20</v>
      </c>
      <c r="M117" s="14">
        <v>10</v>
      </c>
      <c r="N117" s="14"/>
      <c r="O117" s="14"/>
      <c r="P117" s="14">
        <v>10</v>
      </c>
      <c r="Q117" s="14"/>
      <c r="R117" s="14"/>
      <c r="S117" s="14"/>
      <c r="T117" s="14">
        <v>20</v>
      </c>
      <c r="U117" s="14">
        <v>10</v>
      </c>
      <c r="V117" s="14">
        <v>100</v>
      </c>
    </row>
    <row r="118" spans="1:22" ht="12.75" customHeight="1" x14ac:dyDescent="0.2">
      <c r="A118" s="29" t="s">
        <v>460</v>
      </c>
      <c r="B118" s="15" t="s">
        <v>461</v>
      </c>
      <c r="C118" s="16" t="s">
        <v>6</v>
      </c>
      <c r="D118" s="54">
        <v>95</v>
      </c>
      <c r="E118" s="14">
        <v>20</v>
      </c>
      <c r="F118" s="14">
        <v>0</v>
      </c>
      <c r="G118" s="14"/>
      <c r="H118" s="14"/>
      <c r="I118" s="14"/>
      <c r="J118" s="14"/>
      <c r="K118" s="14"/>
      <c r="L118" s="14">
        <v>10</v>
      </c>
      <c r="M118" s="14"/>
      <c r="N118" s="14"/>
      <c r="O118" s="14"/>
      <c r="P118" s="14">
        <v>10</v>
      </c>
      <c r="Q118" s="14"/>
      <c r="R118" s="14"/>
      <c r="S118" s="14">
        <v>5</v>
      </c>
      <c r="T118" s="14"/>
      <c r="U118" s="14"/>
      <c r="V118" s="14">
        <v>50</v>
      </c>
    </row>
    <row r="119" spans="1:22" x14ac:dyDescent="0.2">
      <c r="A119" s="29" t="s">
        <v>462</v>
      </c>
      <c r="B119" s="15" t="s">
        <v>463</v>
      </c>
      <c r="C119" s="16" t="s">
        <v>6</v>
      </c>
      <c r="D119" s="54">
        <v>160</v>
      </c>
      <c r="E119" s="14">
        <v>50</v>
      </c>
      <c r="F119" s="14">
        <v>0</v>
      </c>
      <c r="G119" s="14">
        <v>12</v>
      </c>
      <c r="H119" s="14">
        <v>2</v>
      </c>
      <c r="I119" s="14">
        <v>20</v>
      </c>
      <c r="J119" s="14"/>
      <c r="K119" s="14"/>
      <c r="L119" s="14">
        <v>10</v>
      </c>
      <c r="M119" s="14">
        <v>6</v>
      </c>
      <c r="N119" s="14"/>
      <c r="O119" s="14"/>
      <c r="P119" s="14"/>
      <c r="Q119" s="14"/>
      <c r="R119" s="14"/>
      <c r="S119" s="14"/>
      <c r="T119" s="14"/>
      <c r="U119" s="14">
        <v>10</v>
      </c>
      <c r="V119" s="14">
        <v>50</v>
      </c>
    </row>
    <row r="120" spans="1:22" ht="12.75" customHeight="1" x14ac:dyDescent="0.2">
      <c r="A120" s="29" t="s">
        <v>464</v>
      </c>
      <c r="B120" s="15" t="s">
        <v>465</v>
      </c>
      <c r="C120" s="16" t="s">
        <v>6</v>
      </c>
      <c r="D120" s="54">
        <v>79</v>
      </c>
      <c r="E120" s="14">
        <v>40</v>
      </c>
      <c r="F120" s="14">
        <v>0</v>
      </c>
      <c r="G120" s="14">
        <v>10</v>
      </c>
      <c r="H120" s="14"/>
      <c r="I120" s="14"/>
      <c r="J120" s="14"/>
      <c r="K120" s="14"/>
      <c r="L120" s="14"/>
      <c r="M120" s="14">
        <v>4</v>
      </c>
      <c r="N120" s="14"/>
      <c r="O120" s="14"/>
      <c r="P120" s="14">
        <v>10</v>
      </c>
      <c r="Q120" s="14"/>
      <c r="R120" s="14"/>
      <c r="S120" s="14">
        <v>5</v>
      </c>
      <c r="T120" s="14"/>
      <c r="U120" s="14">
        <v>10</v>
      </c>
      <c r="V120" s="14"/>
    </row>
    <row r="121" spans="1:22" ht="14.25" customHeight="1" x14ac:dyDescent="0.2">
      <c r="A121" s="29" t="s">
        <v>466</v>
      </c>
      <c r="B121" s="15" t="s">
        <v>467</v>
      </c>
      <c r="C121" s="16" t="s">
        <v>7</v>
      </c>
      <c r="D121" s="54">
        <v>70</v>
      </c>
      <c r="E121" s="14">
        <v>30</v>
      </c>
      <c r="F121" s="14">
        <v>0</v>
      </c>
      <c r="G121" s="14">
        <v>10</v>
      </c>
      <c r="H121" s="14"/>
      <c r="I121" s="14"/>
      <c r="J121" s="14"/>
      <c r="K121" s="14"/>
      <c r="L121" s="14"/>
      <c r="M121" s="14">
        <v>10</v>
      </c>
      <c r="N121" s="14"/>
      <c r="O121" s="14"/>
      <c r="P121" s="14"/>
      <c r="Q121" s="14"/>
      <c r="R121" s="14"/>
      <c r="S121" s="14"/>
      <c r="T121" s="14">
        <v>20</v>
      </c>
      <c r="U121" s="14"/>
      <c r="V121" s="14"/>
    </row>
    <row r="122" spans="1:22" ht="12.75" customHeight="1" x14ac:dyDescent="0.2">
      <c r="A122" s="29" t="s">
        <v>468</v>
      </c>
      <c r="B122" s="17" t="s">
        <v>469</v>
      </c>
      <c r="C122" s="16" t="s">
        <v>6</v>
      </c>
      <c r="D122" s="54">
        <v>66</v>
      </c>
      <c r="E122" s="14">
        <v>40</v>
      </c>
      <c r="F122" s="14">
        <v>0</v>
      </c>
      <c r="G122" s="14"/>
      <c r="H122" s="14"/>
      <c r="I122" s="14"/>
      <c r="J122" s="14"/>
      <c r="K122" s="14"/>
      <c r="L122" s="14"/>
      <c r="M122" s="14">
        <v>6</v>
      </c>
      <c r="N122" s="14"/>
      <c r="O122" s="14"/>
      <c r="P122" s="14"/>
      <c r="Q122" s="14"/>
      <c r="R122" s="14"/>
      <c r="S122" s="14"/>
      <c r="T122" s="14">
        <v>20</v>
      </c>
      <c r="U122" s="14"/>
      <c r="V122" s="14"/>
    </row>
    <row r="123" spans="1:22" x14ac:dyDescent="0.2">
      <c r="A123" s="29" t="s">
        <v>470</v>
      </c>
      <c r="B123" s="17" t="s">
        <v>471</v>
      </c>
      <c r="C123" s="16" t="s">
        <v>6</v>
      </c>
      <c r="D123" s="54">
        <v>2550</v>
      </c>
      <c r="E123" s="14">
        <v>100</v>
      </c>
      <c r="F123" s="14">
        <v>0</v>
      </c>
      <c r="G123" s="14">
        <v>500</v>
      </c>
      <c r="H123" s="14">
        <v>50</v>
      </c>
      <c r="I123" s="14"/>
      <c r="J123" s="14">
        <v>100</v>
      </c>
      <c r="K123" s="14"/>
      <c r="L123" s="14">
        <v>100</v>
      </c>
      <c r="M123" s="14">
        <v>50</v>
      </c>
      <c r="N123" s="14"/>
      <c r="O123" s="14">
        <v>500</v>
      </c>
      <c r="P123" s="14">
        <v>50</v>
      </c>
      <c r="Q123" s="14"/>
      <c r="R123" s="14">
        <v>200</v>
      </c>
      <c r="S123" s="14"/>
      <c r="T123" s="14">
        <v>200</v>
      </c>
      <c r="U123" s="14">
        <v>200</v>
      </c>
      <c r="V123" s="14">
        <v>500</v>
      </c>
    </row>
    <row r="124" spans="1:22" x14ac:dyDescent="0.2">
      <c r="A124" s="29" t="s">
        <v>472</v>
      </c>
      <c r="B124" s="15" t="s">
        <v>473</v>
      </c>
      <c r="C124" s="16" t="s">
        <v>6</v>
      </c>
      <c r="D124" s="54">
        <v>1930</v>
      </c>
      <c r="E124" s="14">
        <v>50</v>
      </c>
      <c r="F124" s="14">
        <v>0</v>
      </c>
      <c r="G124" s="14">
        <v>300</v>
      </c>
      <c r="H124" s="14"/>
      <c r="I124" s="14">
        <v>500</v>
      </c>
      <c r="J124" s="14">
        <v>50</v>
      </c>
      <c r="K124" s="14"/>
      <c r="L124" s="14">
        <v>100</v>
      </c>
      <c r="M124" s="14">
        <v>20</v>
      </c>
      <c r="N124" s="14"/>
      <c r="O124" s="14">
        <v>500</v>
      </c>
      <c r="P124" s="14">
        <v>100</v>
      </c>
      <c r="Q124" s="14"/>
      <c r="R124" s="14">
        <v>100</v>
      </c>
      <c r="S124" s="14"/>
      <c r="T124" s="14">
        <v>200</v>
      </c>
      <c r="U124" s="14">
        <v>10</v>
      </c>
      <c r="V124" s="14"/>
    </row>
    <row r="125" spans="1:22" x14ac:dyDescent="0.2">
      <c r="A125" s="29" t="s">
        <v>474</v>
      </c>
      <c r="B125" s="15" t="s">
        <v>475</v>
      </c>
      <c r="C125" s="16" t="s">
        <v>6</v>
      </c>
      <c r="D125" s="54">
        <v>1070</v>
      </c>
      <c r="E125" s="14">
        <v>50</v>
      </c>
      <c r="F125" s="14">
        <v>0</v>
      </c>
      <c r="G125" s="14"/>
      <c r="H125" s="14"/>
      <c r="I125" s="14">
        <v>100</v>
      </c>
      <c r="J125" s="14">
        <v>50</v>
      </c>
      <c r="K125" s="14"/>
      <c r="L125" s="14"/>
      <c r="M125" s="14">
        <v>10</v>
      </c>
      <c r="N125" s="14"/>
      <c r="O125" s="14">
        <v>500</v>
      </c>
      <c r="P125" s="14">
        <v>100</v>
      </c>
      <c r="Q125" s="14"/>
      <c r="R125" s="14"/>
      <c r="S125" s="14"/>
      <c r="T125" s="14">
        <v>200</v>
      </c>
      <c r="U125" s="14">
        <v>10</v>
      </c>
      <c r="V125" s="14">
        <v>50</v>
      </c>
    </row>
    <row r="126" spans="1:22" x14ac:dyDescent="0.2">
      <c r="A126" s="29" t="s">
        <v>476</v>
      </c>
      <c r="B126" s="15" t="s">
        <v>477</v>
      </c>
      <c r="C126" s="16" t="s">
        <v>6</v>
      </c>
      <c r="D126" s="54">
        <v>760</v>
      </c>
      <c r="E126" s="14"/>
      <c r="F126" s="14">
        <v>0</v>
      </c>
      <c r="G126" s="14">
        <v>100</v>
      </c>
      <c r="H126" s="14"/>
      <c r="I126" s="14">
        <v>100</v>
      </c>
      <c r="J126" s="14"/>
      <c r="K126" s="14"/>
      <c r="L126" s="14"/>
      <c r="M126" s="14">
        <v>10</v>
      </c>
      <c r="N126" s="14"/>
      <c r="O126" s="14">
        <v>500</v>
      </c>
      <c r="P126" s="14">
        <v>50</v>
      </c>
      <c r="Q126" s="14"/>
      <c r="R126" s="14"/>
      <c r="S126" s="14"/>
      <c r="T126" s="14"/>
      <c r="U126" s="14"/>
      <c r="V126" s="14"/>
    </row>
    <row r="127" spans="1:22" x14ac:dyDescent="0.2">
      <c r="A127" s="29" t="s">
        <v>478</v>
      </c>
      <c r="B127" s="15" t="s">
        <v>479</v>
      </c>
      <c r="C127" s="16" t="s">
        <v>6</v>
      </c>
      <c r="D127" s="54">
        <v>560</v>
      </c>
      <c r="E127" s="14"/>
      <c r="F127" s="14">
        <v>0</v>
      </c>
      <c r="G127" s="14"/>
      <c r="H127" s="14"/>
      <c r="I127" s="14"/>
      <c r="J127" s="14"/>
      <c r="K127" s="14"/>
      <c r="L127" s="14"/>
      <c r="M127" s="14">
        <v>10</v>
      </c>
      <c r="N127" s="14"/>
      <c r="O127" s="14">
        <v>500</v>
      </c>
      <c r="P127" s="14">
        <v>50</v>
      </c>
      <c r="Q127" s="14"/>
      <c r="R127" s="14"/>
      <c r="S127" s="14"/>
      <c r="T127" s="14"/>
      <c r="U127" s="14"/>
      <c r="V127" s="14"/>
    </row>
    <row r="128" spans="1:22" x14ac:dyDescent="0.2">
      <c r="A128" s="29" t="s">
        <v>480</v>
      </c>
      <c r="B128" s="15" t="s">
        <v>481</v>
      </c>
      <c r="C128" s="16" t="s">
        <v>6</v>
      </c>
      <c r="D128" s="54">
        <v>635</v>
      </c>
      <c r="E128" s="14">
        <v>15</v>
      </c>
      <c r="F128" s="14">
        <v>0</v>
      </c>
      <c r="G128" s="14">
        <v>100</v>
      </c>
      <c r="H128" s="14"/>
      <c r="I128" s="14"/>
      <c r="J128" s="14"/>
      <c r="K128" s="14"/>
      <c r="L128" s="14"/>
      <c r="M128" s="14">
        <v>10</v>
      </c>
      <c r="N128" s="14"/>
      <c r="O128" s="14">
        <v>500</v>
      </c>
      <c r="P128" s="14">
        <v>10</v>
      </c>
      <c r="Q128" s="14"/>
      <c r="R128" s="14"/>
      <c r="S128" s="14"/>
      <c r="T128" s="14"/>
      <c r="U128" s="14"/>
      <c r="V128" s="14"/>
    </row>
    <row r="129" spans="1:22" x14ac:dyDescent="0.2">
      <c r="A129" s="29" t="s">
        <v>482</v>
      </c>
      <c r="B129" s="15" t="s">
        <v>483</v>
      </c>
      <c r="C129" s="16" t="s">
        <v>6</v>
      </c>
      <c r="D129" s="54">
        <v>40</v>
      </c>
      <c r="E129" s="14">
        <v>20</v>
      </c>
      <c r="F129" s="14">
        <v>0</v>
      </c>
      <c r="G129" s="14"/>
      <c r="H129" s="14"/>
      <c r="I129" s="14"/>
      <c r="J129" s="14"/>
      <c r="K129" s="14"/>
      <c r="L129" s="14"/>
      <c r="M129" s="14">
        <v>10</v>
      </c>
      <c r="N129" s="14"/>
      <c r="O129" s="14"/>
      <c r="P129" s="14">
        <v>10</v>
      </c>
      <c r="Q129" s="14"/>
      <c r="R129" s="14"/>
      <c r="S129" s="14"/>
      <c r="T129" s="14"/>
      <c r="U129" s="14"/>
      <c r="V129" s="14"/>
    </row>
    <row r="130" spans="1:22" x14ac:dyDescent="0.2">
      <c r="A130" s="29" t="s">
        <v>484</v>
      </c>
      <c r="B130" s="15" t="s">
        <v>485</v>
      </c>
      <c r="C130" s="16" t="s">
        <v>6</v>
      </c>
      <c r="D130" s="54">
        <v>55</v>
      </c>
      <c r="E130" s="14">
        <v>15</v>
      </c>
      <c r="F130" s="14">
        <v>0</v>
      </c>
      <c r="G130" s="14"/>
      <c r="H130" s="14"/>
      <c r="I130" s="14"/>
      <c r="J130" s="14"/>
      <c r="K130" s="14"/>
      <c r="L130" s="14"/>
      <c r="M130" s="14">
        <v>10</v>
      </c>
      <c r="N130" s="14"/>
      <c r="O130" s="14"/>
      <c r="P130" s="14">
        <v>10</v>
      </c>
      <c r="Q130" s="14"/>
      <c r="R130" s="14">
        <v>20</v>
      </c>
      <c r="S130" s="14"/>
      <c r="T130" s="14"/>
      <c r="U130" s="14"/>
      <c r="V130" s="14"/>
    </row>
    <row r="131" spans="1:22" x14ac:dyDescent="0.2">
      <c r="A131" s="29" t="s">
        <v>486</v>
      </c>
      <c r="B131" s="15" t="s">
        <v>487</v>
      </c>
      <c r="C131" s="16" t="s">
        <v>6</v>
      </c>
      <c r="D131" s="54">
        <v>240</v>
      </c>
      <c r="E131" s="14"/>
      <c r="F131" s="14">
        <v>0</v>
      </c>
      <c r="G131" s="14">
        <v>100</v>
      </c>
      <c r="H131" s="14">
        <v>10</v>
      </c>
      <c r="I131" s="14"/>
      <c r="J131" s="14">
        <v>50</v>
      </c>
      <c r="K131" s="14"/>
      <c r="L131" s="14"/>
      <c r="M131" s="14">
        <v>10</v>
      </c>
      <c r="N131" s="14"/>
      <c r="O131" s="14"/>
      <c r="P131" s="14">
        <v>30</v>
      </c>
      <c r="Q131" s="14"/>
      <c r="R131" s="14">
        <v>30</v>
      </c>
      <c r="S131" s="14"/>
      <c r="T131" s="14"/>
      <c r="U131" s="14">
        <v>10</v>
      </c>
      <c r="V131" s="14"/>
    </row>
    <row r="132" spans="1:22" x14ac:dyDescent="0.2">
      <c r="A132" s="29" t="s">
        <v>488</v>
      </c>
      <c r="B132" s="15" t="s">
        <v>489</v>
      </c>
      <c r="C132" s="16" t="s">
        <v>6</v>
      </c>
      <c r="D132" s="54">
        <v>245</v>
      </c>
      <c r="E132" s="14">
        <v>20</v>
      </c>
      <c r="F132" s="14">
        <v>0</v>
      </c>
      <c r="G132" s="14"/>
      <c r="H132" s="14"/>
      <c r="I132" s="14"/>
      <c r="J132" s="14"/>
      <c r="K132" s="14"/>
      <c r="L132" s="14"/>
      <c r="M132" s="14">
        <v>5</v>
      </c>
      <c r="N132" s="14"/>
      <c r="O132" s="14"/>
      <c r="P132" s="14">
        <v>10</v>
      </c>
      <c r="Q132" s="14"/>
      <c r="R132" s="14"/>
      <c r="S132" s="14"/>
      <c r="T132" s="14">
        <v>150</v>
      </c>
      <c r="U132" s="14">
        <v>10</v>
      </c>
      <c r="V132" s="14">
        <v>50</v>
      </c>
    </row>
    <row r="133" spans="1:22" x14ac:dyDescent="0.2">
      <c r="A133" s="29" t="s">
        <v>490</v>
      </c>
      <c r="B133" s="15" t="s">
        <v>491</v>
      </c>
      <c r="C133" s="16" t="s">
        <v>6</v>
      </c>
      <c r="D133" s="54">
        <v>185</v>
      </c>
      <c r="E133" s="14">
        <v>20</v>
      </c>
      <c r="F133" s="14">
        <v>0</v>
      </c>
      <c r="G133" s="14"/>
      <c r="H133" s="14"/>
      <c r="I133" s="14"/>
      <c r="J133" s="14"/>
      <c r="K133" s="14"/>
      <c r="L133" s="14"/>
      <c r="M133" s="14">
        <v>5</v>
      </c>
      <c r="N133" s="14"/>
      <c r="O133" s="14"/>
      <c r="P133" s="14">
        <v>10</v>
      </c>
      <c r="Q133" s="14"/>
      <c r="R133" s="14"/>
      <c r="S133" s="14"/>
      <c r="T133" s="14">
        <v>150</v>
      </c>
      <c r="U133" s="14"/>
      <c r="V133" s="14"/>
    </row>
    <row r="134" spans="1:22" x14ac:dyDescent="0.2">
      <c r="A134" s="29" t="s">
        <v>492</v>
      </c>
      <c r="B134" s="15" t="s">
        <v>495</v>
      </c>
      <c r="C134" s="16" t="s">
        <v>6</v>
      </c>
      <c r="D134" s="54">
        <v>65</v>
      </c>
      <c r="E134" s="14">
        <v>20</v>
      </c>
      <c r="F134" s="14">
        <v>0</v>
      </c>
      <c r="G134" s="14"/>
      <c r="H134" s="14"/>
      <c r="I134" s="14"/>
      <c r="J134" s="14"/>
      <c r="K134" s="14"/>
      <c r="L134" s="14">
        <v>20</v>
      </c>
      <c r="M134" s="14">
        <v>5</v>
      </c>
      <c r="N134" s="14"/>
      <c r="O134" s="14"/>
      <c r="P134" s="14">
        <v>10</v>
      </c>
      <c r="Q134" s="14"/>
      <c r="R134" s="14"/>
      <c r="S134" s="14"/>
      <c r="T134" s="14"/>
      <c r="U134" s="14">
        <v>10</v>
      </c>
      <c r="V134" s="14"/>
    </row>
    <row r="135" spans="1:22" x14ac:dyDescent="0.2">
      <c r="A135" s="29" t="s">
        <v>494</v>
      </c>
      <c r="B135" s="15" t="s">
        <v>282</v>
      </c>
      <c r="C135" s="16" t="s">
        <v>6</v>
      </c>
      <c r="D135" s="54">
        <v>95</v>
      </c>
      <c r="E135" s="14"/>
      <c r="F135" s="14">
        <v>10</v>
      </c>
      <c r="G135" s="14">
        <v>50</v>
      </c>
      <c r="H135" s="14"/>
      <c r="I135" s="14"/>
      <c r="J135" s="14"/>
      <c r="K135" s="14"/>
      <c r="L135" s="14">
        <v>20</v>
      </c>
      <c r="M135" s="14">
        <v>5</v>
      </c>
      <c r="N135" s="14"/>
      <c r="O135" s="14"/>
      <c r="P135" s="14"/>
      <c r="Q135" s="14"/>
      <c r="R135" s="14">
        <v>10</v>
      </c>
      <c r="S135" s="14"/>
      <c r="T135" s="14"/>
      <c r="U135" s="14"/>
      <c r="V135" s="14"/>
    </row>
    <row r="136" spans="1:22" x14ac:dyDescent="0.2">
      <c r="A136" s="29" t="s">
        <v>71</v>
      </c>
      <c r="B136" s="17" t="s">
        <v>210</v>
      </c>
      <c r="C136" s="16" t="s">
        <v>6</v>
      </c>
      <c r="D136" s="54">
        <v>15</v>
      </c>
      <c r="E136" s="14"/>
      <c r="F136" s="14">
        <v>10</v>
      </c>
      <c r="G136" s="14"/>
      <c r="H136" s="14"/>
      <c r="I136" s="14"/>
      <c r="J136" s="14"/>
      <c r="K136" s="14"/>
      <c r="L136" s="14"/>
      <c r="M136" s="14">
        <v>5</v>
      </c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x14ac:dyDescent="0.2">
      <c r="A137" s="29" t="s">
        <v>72</v>
      </c>
      <c r="B137" s="15" t="s">
        <v>283</v>
      </c>
      <c r="C137" s="16" t="s">
        <v>6</v>
      </c>
      <c r="D137" s="54">
        <v>125</v>
      </c>
      <c r="E137" s="14"/>
      <c r="F137" s="14">
        <v>10</v>
      </c>
      <c r="G137" s="14">
        <v>50</v>
      </c>
      <c r="H137" s="14"/>
      <c r="I137" s="14"/>
      <c r="J137" s="14"/>
      <c r="K137" s="14"/>
      <c r="L137" s="14">
        <v>20</v>
      </c>
      <c r="M137" s="14">
        <v>5</v>
      </c>
      <c r="N137" s="14"/>
      <c r="O137" s="14"/>
      <c r="P137" s="14"/>
      <c r="Q137" s="14"/>
      <c r="R137" s="14">
        <v>10</v>
      </c>
      <c r="S137" s="14"/>
      <c r="T137" s="14">
        <v>30</v>
      </c>
      <c r="U137" s="14"/>
      <c r="V137" s="14"/>
    </row>
    <row r="138" spans="1:22" x14ac:dyDescent="0.2">
      <c r="A138" s="29" t="s">
        <v>73</v>
      </c>
      <c r="B138" s="15" t="s">
        <v>285</v>
      </c>
      <c r="C138" s="16" t="s">
        <v>6</v>
      </c>
      <c r="D138" s="54">
        <v>135</v>
      </c>
      <c r="E138" s="14">
        <v>20</v>
      </c>
      <c r="F138" s="14">
        <v>10</v>
      </c>
      <c r="G138" s="14"/>
      <c r="H138" s="14"/>
      <c r="I138" s="14"/>
      <c r="J138" s="14"/>
      <c r="K138" s="14">
        <v>10</v>
      </c>
      <c r="L138" s="14"/>
      <c r="M138" s="14">
        <v>5</v>
      </c>
      <c r="N138" s="14"/>
      <c r="O138" s="14"/>
      <c r="P138" s="14">
        <v>20</v>
      </c>
      <c r="Q138" s="14"/>
      <c r="R138" s="14">
        <v>10</v>
      </c>
      <c r="S138" s="14"/>
      <c r="T138" s="14">
        <v>30</v>
      </c>
      <c r="U138" s="14">
        <v>10</v>
      </c>
      <c r="V138" s="14">
        <v>20</v>
      </c>
    </row>
    <row r="139" spans="1:22" x14ac:dyDescent="0.2">
      <c r="A139" s="29" t="s">
        <v>74</v>
      </c>
      <c r="B139" s="15" t="s">
        <v>286</v>
      </c>
      <c r="C139" s="16" t="s">
        <v>6</v>
      </c>
      <c r="D139" s="54">
        <v>95</v>
      </c>
      <c r="E139" s="14">
        <v>20</v>
      </c>
      <c r="F139" s="14">
        <v>10</v>
      </c>
      <c r="G139" s="14"/>
      <c r="H139" s="14"/>
      <c r="I139" s="14"/>
      <c r="J139" s="14"/>
      <c r="K139" s="14"/>
      <c r="L139" s="14"/>
      <c r="M139" s="14">
        <v>5</v>
      </c>
      <c r="N139" s="14"/>
      <c r="O139" s="14"/>
      <c r="P139" s="14">
        <v>10</v>
      </c>
      <c r="Q139" s="14"/>
      <c r="R139" s="14"/>
      <c r="S139" s="14"/>
      <c r="T139" s="14">
        <v>30</v>
      </c>
      <c r="U139" s="14"/>
      <c r="V139" s="14">
        <v>20</v>
      </c>
    </row>
    <row r="140" spans="1:22" x14ac:dyDescent="0.2">
      <c r="A140" s="29" t="s">
        <v>75</v>
      </c>
      <c r="B140" s="15" t="s">
        <v>497</v>
      </c>
      <c r="C140" s="16" t="s">
        <v>6</v>
      </c>
      <c r="D140" s="54">
        <v>5380</v>
      </c>
      <c r="E140" s="14">
        <v>300</v>
      </c>
      <c r="F140" s="14">
        <v>0</v>
      </c>
      <c r="G140" s="14">
        <v>500</v>
      </c>
      <c r="H140" s="14">
        <v>50</v>
      </c>
      <c r="I140" s="14">
        <v>200</v>
      </c>
      <c r="J140" s="14">
        <v>50</v>
      </c>
      <c r="K140" s="14"/>
      <c r="L140" s="14">
        <v>100</v>
      </c>
      <c r="M140" s="14">
        <v>150</v>
      </c>
      <c r="N140" s="14"/>
      <c r="O140" s="14">
        <v>500</v>
      </c>
      <c r="P140" s="14">
        <v>500</v>
      </c>
      <c r="Q140" s="14">
        <v>30</v>
      </c>
      <c r="R140" s="14">
        <v>100</v>
      </c>
      <c r="S140" s="14">
        <v>100</v>
      </c>
      <c r="T140" s="14">
        <v>300</v>
      </c>
      <c r="U140" s="14">
        <v>2000</v>
      </c>
      <c r="V140" s="14">
        <v>500</v>
      </c>
    </row>
    <row r="141" spans="1:22" x14ac:dyDescent="0.2">
      <c r="A141" s="29" t="s">
        <v>76</v>
      </c>
      <c r="B141" s="15" t="s">
        <v>499</v>
      </c>
      <c r="C141" s="16" t="s">
        <v>6</v>
      </c>
      <c r="D141" s="54">
        <v>1590</v>
      </c>
      <c r="E141" s="14">
        <v>200</v>
      </c>
      <c r="F141" s="14">
        <v>0</v>
      </c>
      <c r="G141" s="14">
        <v>500</v>
      </c>
      <c r="H141" s="14">
        <v>50</v>
      </c>
      <c r="I141" s="14">
        <v>100</v>
      </c>
      <c r="J141" s="14">
        <v>50</v>
      </c>
      <c r="K141" s="14"/>
      <c r="L141" s="14">
        <v>100</v>
      </c>
      <c r="M141" s="14">
        <v>50</v>
      </c>
      <c r="N141" s="14"/>
      <c r="O141" s="14">
        <v>100</v>
      </c>
      <c r="P141" s="14">
        <v>100</v>
      </c>
      <c r="Q141" s="14">
        <v>10</v>
      </c>
      <c r="R141" s="14">
        <v>100</v>
      </c>
      <c r="S141" s="14">
        <v>10</v>
      </c>
      <c r="T141" s="14">
        <v>150</v>
      </c>
      <c r="U141" s="14">
        <v>20</v>
      </c>
      <c r="V141" s="14">
        <v>50</v>
      </c>
    </row>
    <row r="142" spans="1:22" x14ac:dyDescent="0.2">
      <c r="A142" s="29" t="s">
        <v>496</v>
      </c>
      <c r="B142" s="15" t="s">
        <v>501</v>
      </c>
      <c r="C142" s="16" t="s">
        <v>6</v>
      </c>
      <c r="D142" s="54">
        <v>790</v>
      </c>
      <c r="E142" s="14">
        <v>60</v>
      </c>
      <c r="F142" s="14">
        <v>0</v>
      </c>
      <c r="G142" s="14">
        <v>200</v>
      </c>
      <c r="H142" s="14"/>
      <c r="I142" s="14">
        <v>50</v>
      </c>
      <c r="J142" s="14"/>
      <c r="K142" s="14"/>
      <c r="L142" s="14">
        <v>50</v>
      </c>
      <c r="M142" s="14">
        <v>30</v>
      </c>
      <c r="N142" s="14"/>
      <c r="O142" s="14"/>
      <c r="P142" s="14">
        <v>100</v>
      </c>
      <c r="Q142" s="14">
        <v>10</v>
      </c>
      <c r="R142" s="14">
        <v>100</v>
      </c>
      <c r="S142" s="14"/>
      <c r="T142" s="14">
        <v>150</v>
      </c>
      <c r="U142" s="14">
        <v>10</v>
      </c>
      <c r="V142" s="14">
        <v>30</v>
      </c>
    </row>
    <row r="143" spans="1:22" x14ac:dyDescent="0.2">
      <c r="A143" s="29" t="s">
        <v>498</v>
      </c>
      <c r="B143" s="15" t="s">
        <v>503</v>
      </c>
      <c r="C143" s="16" t="s">
        <v>6</v>
      </c>
      <c r="D143" s="54">
        <v>160</v>
      </c>
      <c r="E143" s="14">
        <v>30</v>
      </c>
      <c r="F143" s="14">
        <v>0</v>
      </c>
      <c r="G143" s="14">
        <v>40</v>
      </c>
      <c r="H143" s="14"/>
      <c r="I143" s="14"/>
      <c r="J143" s="14"/>
      <c r="K143" s="14"/>
      <c r="L143" s="14">
        <v>10</v>
      </c>
      <c r="M143" s="14">
        <v>20</v>
      </c>
      <c r="N143" s="14"/>
      <c r="O143" s="14"/>
      <c r="P143" s="14">
        <v>50</v>
      </c>
      <c r="Q143" s="14">
        <v>10</v>
      </c>
      <c r="R143" s="14"/>
      <c r="S143" s="14"/>
      <c r="T143" s="14"/>
      <c r="U143" s="14"/>
      <c r="V143" s="14"/>
    </row>
    <row r="144" spans="1:22" x14ac:dyDescent="0.2">
      <c r="A144" s="29" t="s">
        <v>500</v>
      </c>
      <c r="B144" s="30" t="s">
        <v>505</v>
      </c>
      <c r="C144" s="16" t="s">
        <v>6</v>
      </c>
      <c r="D144" s="54">
        <v>245</v>
      </c>
      <c r="E144" s="14">
        <v>30</v>
      </c>
      <c r="F144" s="14">
        <v>0</v>
      </c>
      <c r="G144" s="14">
        <v>20</v>
      </c>
      <c r="H144" s="14"/>
      <c r="I144" s="14"/>
      <c r="J144" s="14">
        <v>25</v>
      </c>
      <c r="K144" s="14"/>
      <c r="L144" s="14">
        <v>20</v>
      </c>
      <c r="M144" s="14">
        <v>20</v>
      </c>
      <c r="N144" s="14"/>
      <c r="O144" s="14"/>
      <c r="P144" s="14">
        <v>50</v>
      </c>
      <c r="Q144" s="14"/>
      <c r="R144" s="14">
        <v>20</v>
      </c>
      <c r="S144" s="14">
        <v>10</v>
      </c>
      <c r="T144" s="14"/>
      <c r="U144" s="14">
        <v>50</v>
      </c>
      <c r="V144" s="14"/>
    </row>
    <row r="145" spans="1:22" x14ac:dyDescent="0.2">
      <c r="A145" s="29" t="s">
        <v>502</v>
      </c>
      <c r="B145" s="15" t="s">
        <v>507</v>
      </c>
      <c r="C145" s="16" t="s">
        <v>6</v>
      </c>
      <c r="D145" s="54">
        <v>600</v>
      </c>
      <c r="E145" s="14">
        <v>120</v>
      </c>
      <c r="F145" s="14">
        <v>0</v>
      </c>
      <c r="G145" s="14">
        <v>100</v>
      </c>
      <c r="H145" s="14">
        <v>10</v>
      </c>
      <c r="I145" s="14"/>
      <c r="J145" s="14">
        <v>25</v>
      </c>
      <c r="K145" s="14"/>
      <c r="L145" s="14">
        <v>20</v>
      </c>
      <c r="M145" s="14">
        <v>15</v>
      </c>
      <c r="N145" s="14"/>
      <c r="O145" s="14"/>
      <c r="P145" s="14">
        <v>100</v>
      </c>
      <c r="Q145" s="14"/>
      <c r="R145" s="14">
        <v>20</v>
      </c>
      <c r="S145" s="14">
        <v>10</v>
      </c>
      <c r="T145" s="14">
        <v>50</v>
      </c>
      <c r="U145" s="14">
        <v>100</v>
      </c>
      <c r="V145" s="14">
        <v>30</v>
      </c>
    </row>
    <row r="146" spans="1:22" x14ac:dyDescent="0.2">
      <c r="A146" s="29" t="s">
        <v>504</v>
      </c>
      <c r="B146" s="15" t="s">
        <v>509</v>
      </c>
      <c r="C146" s="16" t="s">
        <v>6</v>
      </c>
      <c r="D146" s="54">
        <v>115</v>
      </c>
      <c r="E146" s="14"/>
      <c r="F146" s="14">
        <v>0</v>
      </c>
      <c r="G146" s="14">
        <v>15</v>
      </c>
      <c r="H146" s="14"/>
      <c r="I146" s="14">
        <v>10</v>
      </c>
      <c r="J146" s="14"/>
      <c r="K146" s="14"/>
      <c r="L146" s="14">
        <v>20</v>
      </c>
      <c r="M146" s="14">
        <v>10</v>
      </c>
      <c r="N146" s="14"/>
      <c r="O146" s="14"/>
      <c r="P146" s="14"/>
      <c r="Q146" s="14"/>
      <c r="R146" s="14">
        <v>10</v>
      </c>
      <c r="S146" s="14"/>
      <c r="T146" s="14">
        <v>50</v>
      </c>
      <c r="U146" s="14"/>
      <c r="V146" s="14"/>
    </row>
    <row r="147" spans="1:22" x14ac:dyDescent="0.2">
      <c r="A147" s="29" t="s">
        <v>506</v>
      </c>
      <c r="B147" s="15" t="s">
        <v>511</v>
      </c>
      <c r="C147" s="16" t="s">
        <v>6</v>
      </c>
      <c r="D147" s="54">
        <v>245</v>
      </c>
      <c r="E147" s="14">
        <v>30</v>
      </c>
      <c r="F147" s="14">
        <v>0</v>
      </c>
      <c r="G147" s="14">
        <v>10</v>
      </c>
      <c r="H147" s="14"/>
      <c r="I147" s="14"/>
      <c r="J147" s="14">
        <v>25</v>
      </c>
      <c r="K147" s="14"/>
      <c r="L147" s="14">
        <v>20</v>
      </c>
      <c r="M147" s="14">
        <v>5</v>
      </c>
      <c r="N147" s="14"/>
      <c r="O147" s="14"/>
      <c r="P147" s="14">
        <v>50</v>
      </c>
      <c r="Q147" s="14"/>
      <c r="R147" s="14">
        <v>10</v>
      </c>
      <c r="S147" s="14">
        <v>5</v>
      </c>
      <c r="T147" s="14">
        <v>50</v>
      </c>
      <c r="U147" s="14">
        <v>10</v>
      </c>
      <c r="V147" s="14">
        <v>30</v>
      </c>
    </row>
    <row r="148" spans="1:22" x14ac:dyDescent="0.2">
      <c r="A148" s="29" t="s">
        <v>508</v>
      </c>
      <c r="B148" s="15" t="s">
        <v>513</v>
      </c>
      <c r="C148" s="16" t="s">
        <v>6</v>
      </c>
      <c r="D148" s="54">
        <v>395</v>
      </c>
      <c r="E148" s="14">
        <v>50</v>
      </c>
      <c r="F148" s="14">
        <v>0</v>
      </c>
      <c r="G148" s="14">
        <v>10</v>
      </c>
      <c r="H148" s="14"/>
      <c r="I148" s="14"/>
      <c r="J148" s="14">
        <v>25</v>
      </c>
      <c r="K148" s="14"/>
      <c r="L148" s="14">
        <v>110</v>
      </c>
      <c r="M148" s="14">
        <v>5</v>
      </c>
      <c r="N148" s="14"/>
      <c r="O148" s="14"/>
      <c r="P148" s="14">
        <v>50</v>
      </c>
      <c r="Q148" s="14"/>
      <c r="R148" s="14">
        <v>10</v>
      </c>
      <c r="S148" s="14">
        <v>5</v>
      </c>
      <c r="T148" s="14">
        <v>100</v>
      </c>
      <c r="U148" s="14">
        <v>10</v>
      </c>
      <c r="V148" s="14">
        <v>20</v>
      </c>
    </row>
    <row r="149" spans="1:22" x14ac:dyDescent="0.2">
      <c r="A149" s="29" t="s">
        <v>510</v>
      </c>
      <c r="B149" s="15" t="s">
        <v>515</v>
      </c>
      <c r="C149" s="16" t="s">
        <v>6</v>
      </c>
      <c r="D149" s="54">
        <v>790</v>
      </c>
      <c r="E149" s="14"/>
      <c r="F149" s="14">
        <v>0</v>
      </c>
      <c r="G149" s="14">
        <v>200</v>
      </c>
      <c r="H149" s="14">
        <v>10</v>
      </c>
      <c r="I149" s="14"/>
      <c r="J149" s="14"/>
      <c r="K149" s="14"/>
      <c r="L149" s="14">
        <v>30</v>
      </c>
      <c r="M149" s="14">
        <v>100</v>
      </c>
      <c r="N149" s="14">
        <v>100</v>
      </c>
      <c r="O149" s="14">
        <v>100</v>
      </c>
      <c r="P149" s="14"/>
      <c r="Q149" s="14"/>
      <c r="R149" s="14">
        <v>50</v>
      </c>
      <c r="S149" s="14"/>
      <c r="T149" s="14"/>
      <c r="U149" s="14"/>
      <c r="V149" s="14">
        <v>200</v>
      </c>
    </row>
    <row r="150" spans="1:22" x14ac:dyDescent="0.2">
      <c r="A150" s="29" t="s">
        <v>512</v>
      </c>
      <c r="B150" s="15" t="s">
        <v>517</v>
      </c>
      <c r="C150" s="16" t="s">
        <v>6</v>
      </c>
      <c r="D150" s="54">
        <v>120</v>
      </c>
      <c r="E150" s="14"/>
      <c r="F150" s="14">
        <v>0</v>
      </c>
      <c r="G150" s="14">
        <v>100</v>
      </c>
      <c r="H150" s="14"/>
      <c r="I150" s="14"/>
      <c r="J150" s="14"/>
      <c r="K150" s="14"/>
      <c r="L150" s="14">
        <v>20</v>
      </c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x14ac:dyDescent="0.2">
      <c r="A151" s="29" t="s">
        <v>514</v>
      </c>
      <c r="B151" s="15" t="s">
        <v>519</v>
      </c>
      <c r="C151" s="16" t="s">
        <v>6</v>
      </c>
      <c r="D151" s="54">
        <v>300</v>
      </c>
      <c r="E151" s="14"/>
      <c r="F151" s="14">
        <v>0</v>
      </c>
      <c r="G151" s="14"/>
      <c r="H151" s="14">
        <v>10</v>
      </c>
      <c r="I151" s="14"/>
      <c r="J151" s="14"/>
      <c r="K151" s="14"/>
      <c r="L151" s="14">
        <v>20</v>
      </c>
      <c r="M151" s="14">
        <v>50</v>
      </c>
      <c r="N151" s="14">
        <v>100</v>
      </c>
      <c r="O151" s="14">
        <v>100</v>
      </c>
      <c r="P151" s="14"/>
      <c r="Q151" s="14"/>
      <c r="R151" s="14"/>
      <c r="S151" s="14"/>
      <c r="T151" s="14"/>
      <c r="U151" s="14">
        <v>20</v>
      </c>
      <c r="V151" s="14"/>
    </row>
    <row r="152" spans="1:22" x14ac:dyDescent="0.2">
      <c r="A152" s="29" t="s">
        <v>516</v>
      </c>
      <c r="B152" s="15" t="s">
        <v>521</v>
      </c>
      <c r="C152" s="16" t="s">
        <v>6</v>
      </c>
      <c r="D152" s="54">
        <v>220</v>
      </c>
      <c r="E152" s="14"/>
      <c r="F152" s="14">
        <v>0</v>
      </c>
      <c r="G152" s="14">
        <v>200</v>
      </c>
      <c r="H152" s="14"/>
      <c r="I152" s="14"/>
      <c r="J152" s="14"/>
      <c r="K152" s="14"/>
      <c r="L152" s="14">
        <v>20</v>
      </c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x14ac:dyDescent="0.2">
      <c r="A153" s="29" t="s">
        <v>518</v>
      </c>
      <c r="B153" s="15" t="s">
        <v>523</v>
      </c>
      <c r="C153" s="16" t="s">
        <v>6</v>
      </c>
      <c r="D153" s="54">
        <v>430</v>
      </c>
      <c r="E153" s="14"/>
      <c r="F153" s="14">
        <v>0</v>
      </c>
      <c r="G153" s="14"/>
      <c r="H153" s="14"/>
      <c r="I153" s="14"/>
      <c r="J153" s="14"/>
      <c r="K153" s="14"/>
      <c r="L153" s="14">
        <v>50</v>
      </c>
      <c r="M153" s="14">
        <v>50</v>
      </c>
      <c r="N153" s="14">
        <v>100</v>
      </c>
      <c r="O153" s="14">
        <v>100</v>
      </c>
      <c r="P153" s="14"/>
      <c r="Q153" s="14"/>
      <c r="R153" s="14">
        <v>30</v>
      </c>
      <c r="S153" s="14"/>
      <c r="T153" s="14"/>
      <c r="U153" s="14">
        <v>100</v>
      </c>
      <c r="V153" s="14"/>
    </row>
    <row r="154" spans="1:22" x14ac:dyDescent="0.2">
      <c r="A154" s="29" t="s">
        <v>520</v>
      </c>
      <c r="B154" s="15" t="s">
        <v>525</v>
      </c>
      <c r="C154" s="16" t="s">
        <v>6</v>
      </c>
      <c r="D154" s="54">
        <v>120</v>
      </c>
      <c r="E154" s="14"/>
      <c r="F154" s="14">
        <v>0</v>
      </c>
      <c r="G154" s="14"/>
      <c r="H154" s="14"/>
      <c r="I154" s="14">
        <v>100</v>
      </c>
      <c r="J154" s="14"/>
      <c r="K154" s="14"/>
      <c r="L154" s="14">
        <v>20</v>
      </c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x14ac:dyDescent="0.2">
      <c r="A155" s="29" t="s">
        <v>522</v>
      </c>
      <c r="B155" s="15" t="s">
        <v>527</v>
      </c>
      <c r="C155" s="16" t="s">
        <v>6</v>
      </c>
      <c r="D155" s="54">
        <v>4060</v>
      </c>
      <c r="E155" s="14"/>
      <c r="F155" s="14">
        <v>0</v>
      </c>
      <c r="G155" s="14">
        <v>700</v>
      </c>
      <c r="H155" s="14"/>
      <c r="I155" s="14"/>
      <c r="J155" s="14"/>
      <c r="K155" s="14">
        <v>50</v>
      </c>
      <c r="L155" s="14">
        <v>50</v>
      </c>
      <c r="M155" s="14">
        <v>80</v>
      </c>
      <c r="N155" s="14">
        <v>500</v>
      </c>
      <c r="O155" s="14">
        <v>100</v>
      </c>
      <c r="P155" s="14"/>
      <c r="Q155" s="14">
        <v>50</v>
      </c>
      <c r="R155" s="14">
        <v>30</v>
      </c>
      <c r="S155" s="14">
        <v>200</v>
      </c>
      <c r="T155" s="14"/>
      <c r="U155" s="14">
        <v>2000</v>
      </c>
      <c r="V155" s="14">
        <v>300</v>
      </c>
    </row>
    <row r="156" spans="1:22" x14ac:dyDescent="0.2">
      <c r="A156" s="29" t="s">
        <v>524</v>
      </c>
      <c r="B156" s="15" t="s">
        <v>529</v>
      </c>
      <c r="C156" s="16" t="s">
        <v>6</v>
      </c>
      <c r="D156" s="54">
        <v>480</v>
      </c>
      <c r="E156" s="14"/>
      <c r="F156" s="14">
        <v>0</v>
      </c>
      <c r="G156" s="14">
        <v>100</v>
      </c>
      <c r="H156" s="14"/>
      <c r="I156" s="14">
        <v>200</v>
      </c>
      <c r="J156" s="14">
        <v>150</v>
      </c>
      <c r="K156" s="14"/>
      <c r="L156" s="14">
        <v>20</v>
      </c>
      <c r="M156" s="14"/>
      <c r="N156" s="14">
        <v>10</v>
      </c>
      <c r="O156" s="14"/>
      <c r="P156" s="14"/>
      <c r="Q156" s="14"/>
      <c r="R156" s="14"/>
      <c r="S156" s="14"/>
      <c r="T156" s="14"/>
      <c r="U156" s="14"/>
      <c r="V156" s="14"/>
    </row>
    <row r="157" spans="1:22" x14ac:dyDescent="0.2">
      <c r="A157" s="29" t="s">
        <v>526</v>
      </c>
      <c r="B157" s="15" t="s">
        <v>287</v>
      </c>
      <c r="C157" s="16" t="s">
        <v>6</v>
      </c>
      <c r="D157" s="54">
        <v>120</v>
      </c>
      <c r="E157" s="14"/>
      <c r="F157" s="14">
        <v>20</v>
      </c>
      <c r="G157" s="14"/>
      <c r="H157" s="14"/>
      <c r="I157" s="14"/>
      <c r="J157" s="14"/>
      <c r="K157" s="14"/>
      <c r="L157" s="14">
        <v>50</v>
      </c>
      <c r="M157" s="14">
        <v>30</v>
      </c>
      <c r="N157" s="14">
        <v>10</v>
      </c>
      <c r="O157" s="14"/>
      <c r="P157" s="14"/>
      <c r="Q157" s="14"/>
      <c r="R157" s="14"/>
      <c r="S157" s="14"/>
      <c r="T157" s="14"/>
      <c r="U157" s="14">
        <v>10</v>
      </c>
      <c r="V157" s="14"/>
    </row>
    <row r="158" spans="1:22" x14ac:dyDescent="0.2">
      <c r="A158" s="29" t="s">
        <v>528</v>
      </c>
      <c r="B158" s="15" t="s">
        <v>288</v>
      </c>
      <c r="C158" s="16" t="s">
        <v>6</v>
      </c>
      <c r="D158" s="54">
        <v>190</v>
      </c>
      <c r="E158" s="14"/>
      <c r="F158" s="14">
        <v>20</v>
      </c>
      <c r="G158" s="14">
        <v>150</v>
      </c>
      <c r="H158" s="14"/>
      <c r="I158" s="14"/>
      <c r="J158" s="14"/>
      <c r="K158" s="14"/>
      <c r="L158" s="14">
        <v>20</v>
      </c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x14ac:dyDescent="0.2">
      <c r="A159" s="29" t="s">
        <v>77</v>
      </c>
      <c r="B159" s="15" t="s">
        <v>289</v>
      </c>
      <c r="C159" s="16" t="s">
        <v>6</v>
      </c>
      <c r="D159" s="54">
        <v>190</v>
      </c>
      <c r="E159" s="14"/>
      <c r="F159" s="14">
        <v>20</v>
      </c>
      <c r="G159" s="14"/>
      <c r="H159" s="14"/>
      <c r="I159" s="14"/>
      <c r="J159" s="14"/>
      <c r="K159" s="14"/>
      <c r="L159" s="14">
        <v>50</v>
      </c>
      <c r="M159" s="14">
        <v>20</v>
      </c>
      <c r="N159" s="14">
        <v>10</v>
      </c>
      <c r="O159" s="14"/>
      <c r="P159" s="14"/>
      <c r="Q159" s="14"/>
      <c r="R159" s="14">
        <v>30</v>
      </c>
      <c r="S159" s="14">
        <v>20</v>
      </c>
      <c r="T159" s="14"/>
      <c r="U159" s="14">
        <v>20</v>
      </c>
      <c r="V159" s="14">
        <v>20</v>
      </c>
    </row>
    <row r="160" spans="1:22" x14ac:dyDescent="0.2">
      <c r="A160" s="29" t="s">
        <v>78</v>
      </c>
      <c r="B160" s="15" t="s">
        <v>290</v>
      </c>
      <c r="C160" s="16" t="s">
        <v>6</v>
      </c>
      <c r="D160" s="54">
        <v>290</v>
      </c>
      <c r="E160" s="14"/>
      <c r="F160" s="14">
        <v>20</v>
      </c>
      <c r="G160" s="14">
        <v>100</v>
      </c>
      <c r="H160" s="14"/>
      <c r="I160" s="14">
        <v>100</v>
      </c>
      <c r="J160" s="14">
        <v>50</v>
      </c>
      <c r="K160" s="14"/>
      <c r="L160" s="14">
        <v>20</v>
      </c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x14ac:dyDescent="0.2">
      <c r="A161" s="29" t="s">
        <v>79</v>
      </c>
      <c r="B161" s="15" t="s">
        <v>291</v>
      </c>
      <c r="C161" s="16" t="s">
        <v>6</v>
      </c>
      <c r="D161" s="54">
        <v>490</v>
      </c>
      <c r="E161" s="14"/>
      <c r="F161" s="14">
        <v>20</v>
      </c>
      <c r="G161" s="14"/>
      <c r="H161" s="14"/>
      <c r="I161" s="14">
        <v>100</v>
      </c>
      <c r="J161" s="14"/>
      <c r="K161" s="14"/>
      <c r="L161" s="14">
        <v>50</v>
      </c>
      <c r="M161" s="14">
        <v>10</v>
      </c>
      <c r="N161" s="14">
        <v>200</v>
      </c>
      <c r="O161" s="14"/>
      <c r="P161" s="14"/>
      <c r="Q161" s="14">
        <v>10</v>
      </c>
      <c r="R161" s="14">
        <v>30</v>
      </c>
      <c r="S161" s="14">
        <v>20</v>
      </c>
      <c r="T161" s="14"/>
      <c r="U161" s="14"/>
      <c r="V161" s="14">
        <v>50</v>
      </c>
    </row>
    <row r="162" spans="1:22" x14ac:dyDescent="0.2">
      <c r="A162" s="29" t="s">
        <v>80</v>
      </c>
      <c r="B162" s="15" t="s">
        <v>292</v>
      </c>
      <c r="C162" s="16" t="s">
        <v>6</v>
      </c>
      <c r="D162" s="54">
        <v>230</v>
      </c>
      <c r="E162" s="14"/>
      <c r="F162" s="14">
        <v>20</v>
      </c>
      <c r="G162" s="14">
        <v>150</v>
      </c>
      <c r="H162" s="14"/>
      <c r="I162" s="14"/>
      <c r="J162" s="14">
        <v>50</v>
      </c>
      <c r="K162" s="14"/>
      <c r="L162" s="14"/>
      <c r="M162" s="14"/>
      <c r="N162" s="14">
        <v>10</v>
      </c>
      <c r="O162" s="14"/>
      <c r="P162" s="14"/>
      <c r="Q162" s="14"/>
      <c r="R162" s="14"/>
      <c r="S162" s="14"/>
      <c r="T162" s="14"/>
      <c r="U162" s="14"/>
      <c r="V162" s="14"/>
    </row>
    <row r="163" spans="1:22" x14ac:dyDescent="0.2">
      <c r="A163" s="29" t="s">
        <v>81</v>
      </c>
      <c r="B163" s="15" t="s">
        <v>531</v>
      </c>
      <c r="C163" s="16" t="s">
        <v>6</v>
      </c>
      <c r="D163" s="54">
        <v>630</v>
      </c>
      <c r="E163" s="14"/>
      <c r="F163" s="14">
        <v>0</v>
      </c>
      <c r="G163" s="14">
        <v>500</v>
      </c>
      <c r="H163" s="14"/>
      <c r="I163" s="14"/>
      <c r="J163" s="14"/>
      <c r="K163" s="14"/>
      <c r="L163" s="14"/>
      <c r="M163" s="14">
        <v>10</v>
      </c>
      <c r="N163" s="14"/>
      <c r="O163" s="14"/>
      <c r="P163" s="14"/>
      <c r="Q163" s="14"/>
      <c r="R163" s="14"/>
      <c r="S163" s="14"/>
      <c r="T163" s="14">
        <v>100</v>
      </c>
      <c r="U163" s="14"/>
      <c r="V163" s="14">
        <v>20</v>
      </c>
    </row>
    <row r="164" spans="1:22" x14ac:dyDescent="0.2">
      <c r="A164" s="29" t="s">
        <v>82</v>
      </c>
      <c r="B164" s="15" t="s">
        <v>533</v>
      </c>
      <c r="C164" s="16" t="s">
        <v>6</v>
      </c>
      <c r="D164" s="54">
        <v>55</v>
      </c>
      <c r="E164" s="14"/>
      <c r="F164" s="14">
        <v>0</v>
      </c>
      <c r="G164" s="14">
        <v>50</v>
      </c>
      <c r="H164" s="14"/>
      <c r="I164" s="14"/>
      <c r="J164" s="14"/>
      <c r="K164" s="14"/>
      <c r="L164" s="14"/>
      <c r="M164" s="14">
        <v>5</v>
      </c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x14ac:dyDescent="0.2">
      <c r="A165" s="29" t="s">
        <v>83</v>
      </c>
      <c r="B165" s="15" t="s">
        <v>535</v>
      </c>
      <c r="C165" s="16" t="s">
        <v>6</v>
      </c>
      <c r="D165" s="54">
        <v>310</v>
      </c>
      <c r="E165" s="14"/>
      <c r="F165" s="14">
        <v>0</v>
      </c>
      <c r="G165" s="14">
        <v>200</v>
      </c>
      <c r="H165" s="14"/>
      <c r="I165" s="14"/>
      <c r="J165" s="14"/>
      <c r="K165" s="14"/>
      <c r="L165" s="14"/>
      <c r="M165" s="14">
        <v>10</v>
      </c>
      <c r="N165" s="14"/>
      <c r="O165" s="14"/>
      <c r="P165" s="14"/>
      <c r="Q165" s="14"/>
      <c r="R165" s="14"/>
      <c r="S165" s="14"/>
      <c r="T165" s="14">
        <v>100</v>
      </c>
      <c r="U165" s="14"/>
      <c r="V165" s="14"/>
    </row>
    <row r="166" spans="1:22" x14ac:dyDescent="0.2">
      <c r="A166" s="29" t="s">
        <v>84</v>
      </c>
      <c r="B166" s="15" t="s">
        <v>537</v>
      </c>
      <c r="C166" s="16" t="s">
        <v>6</v>
      </c>
      <c r="D166" s="54">
        <v>125</v>
      </c>
      <c r="E166" s="14"/>
      <c r="F166" s="14">
        <v>0</v>
      </c>
      <c r="G166" s="14">
        <v>100</v>
      </c>
      <c r="H166" s="14"/>
      <c r="I166" s="14"/>
      <c r="J166" s="14"/>
      <c r="K166" s="14"/>
      <c r="L166" s="14"/>
      <c r="M166" s="14">
        <v>5</v>
      </c>
      <c r="N166" s="14"/>
      <c r="O166" s="14"/>
      <c r="P166" s="14"/>
      <c r="Q166" s="14"/>
      <c r="R166" s="14"/>
      <c r="S166" s="14"/>
      <c r="T166" s="14"/>
      <c r="U166" s="14"/>
      <c r="V166" s="14">
        <v>20</v>
      </c>
    </row>
    <row r="167" spans="1:22" x14ac:dyDescent="0.2">
      <c r="A167" s="29" t="s">
        <v>530</v>
      </c>
      <c r="B167" s="15" t="s">
        <v>539</v>
      </c>
      <c r="C167" s="16" t="s">
        <v>6</v>
      </c>
      <c r="D167" s="54">
        <v>230</v>
      </c>
      <c r="E167" s="14"/>
      <c r="F167" s="14">
        <v>0</v>
      </c>
      <c r="G167" s="14">
        <v>100</v>
      </c>
      <c r="H167" s="14"/>
      <c r="I167" s="14"/>
      <c r="J167" s="14"/>
      <c r="K167" s="14"/>
      <c r="L167" s="14"/>
      <c r="M167" s="14">
        <v>10</v>
      </c>
      <c r="N167" s="14"/>
      <c r="O167" s="14"/>
      <c r="P167" s="14"/>
      <c r="Q167" s="14"/>
      <c r="R167" s="14"/>
      <c r="S167" s="14"/>
      <c r="T167" s="14">
        <v>100</v>
      </c>
      <c r="U167" s="14"/>
      <c r="V167" s="14">
        <v>20</v>
      </c>
    </row>
    <row r="168" spans="1:22" x14ac:dyDescent="0.2">
      <c r="A168" s="29" t="s">
        <v>532</v>
      </c>
      <c r="B168" s="15" t="s">
        <v>541</v>
      </c>
      <c r="C168" s="16" t="s">
        <v>6</v>
      </c>
      <c r="D168" s="54">
        <v>15</v>
      </c>
      <c r="E168" s="14"/>
      <c r="F168" s="14">
        <v>0</v>
      </c>
      <c r="G168" s="14">
        <v>10</v>
      </c>
      <c r="H168" s="14"/>
      <c r="I168" s="14"/>
      <c r="J168" s="14"/>
      <c r="K168" s="14"/>
      <c r="L168" s="14"/>
      <c r="M168" s="14">
        <v>5</v>
      </c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 x14ac:dyDescent="0.2">
      <c r="A169" s="29" t="s">
        <v>534</v>
      </c>
      <c r="B169" s="15" t="s">
        <v>543</v>
      </c>
      <c r="C169" s="16" t="s">
        <v>6</v>
      </c>
      <c r="D169" s="54">
        <v>55</v>
      </c>
      <c r="E169" s="14"/>
      <c r="F169" s="14">
        <v>0</v>
      </c>
      <c r="G169" s="14">
        <v>50</v>
      </c>
      <c r="H169" s="14"/>
      <c r="I169" s="14"/>
      <c r="J169" s="14"/>
      <c r="K169" s="14"/>
      <c r="L169" s="14"/>
      <c r="M169" s="14">
        <v>5</v>
      </c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x14ac:dyDescent="0.2">
      <c r="A170" s="29" t="s">
        <v>536</v>
      </c>
      <c r="B170" s="15" t="s">
        <v>545</v>
      </c>
      <c r="C170" s="16" t="s">
        <v>6</v>
      </c>
      <c r="D170" s="54">
        <v>15</v>
      </c>
      <c r="E170" s="14"/>
      <c r="F170" s="14">
        <v>0</v>
      </c>
      <c r="G170" s="14">
        <v>10</v>
      </c>
      <c r="H170" s="14"/>
      <c r="I170" s="14"/>
      <c r="J170" s="14"/>
      <c r="K170" s="14"/>
      <c r="L170" s="14"/>
      <c r="M170" s="14">
        <v>5</v>
      </c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x14ac:dyDescent="0.2">
      <c r="A171" s="29" t="s">
        <v>538</v>
      </c>
      <c r="B171" s="15" t="s">
        <v>547</v>
      </c>
      <c r="C171" s="16" t="s">
        <v>6</v>
      </c>
      <c r="D171" s="54">
        <v>30</v>
      </c>
      <c r="E171" s="14"/>
      <c r="F171" s="14">
        <v>0</v>
      </c>
      <c r="G171" s="14">
        <v>20</v>
      </c>
      <c r="H171" s="14"/>
      <c r="I171" s="14"/>
      <c r="J171" s="14"/>
      <c r="K171" s="14"/>
      <c r="L171" s="14"/>
      <c r="M171" s="14">
        <v>10</v>
      </c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x14ac:dyDescent="0.2">
      <c r="A172" s="29" t="s">
        <v>540</v>
      </c>
      <c r="B172" s="15" t="s">
        <v>549</v>
      </c>
      <c r="C172" s="16" t="s">
        <v>7</v>
      </c>
      <c r="D172" s="54">
        <v>315</v>
      </c>
      <c r="E172" s="14">
        <v>40</v>
      </c>
      <c r="F172" s="14">
        <v>0</v>
      </c>
      <c r="G172" s="14">
        <v>100</v>
      </c>
      <c r="H172" s="14"/>
      <c r="I172" s="14"/>
      <c r="J172" s="14"/>
      <c r="K172" s="14"/>
      <c r="L172" s="14"/>
      <c r="M172" s="14">
        <v>5</v>
      </c>
      <c r="N172" s="14"/>
      <c r="O172" s="14"/>
      <c r="P172" s="14">
        <v>10</v>
      </c>
      <c r="Q172" s="14">
        <v>30</v>
      </c>
      <c r="R172" s="14"/>
      <c r="S172" s="14"/>
      <c r="T172" s="14">
        <v>50</v>
      </c>
      <c r="U172" s="14">
        <v>50</v>
      </c>
      <c r="V172" s="14">
        <v>30</v>
      </c>
    </row>
    <row r="173" spans="1:22" x14ac:dyDescent="0.2">
      <c r="A173" s="29" t="s">
        <v>542</v>
      </c>
      <c r="B173" s="15" t="s">
        <v>551</v>
      </c>
      <c r="C173" s="16" t="s">
        <v>6</v>
      </c>
      <c r="D173" s="54">
        <v>455</v>
      </c>
      <c r="E173" s="14">
        <v>60</v>
      </c>
      <c r="F173" s="14">
        <v>0</v>
      </c>
      <c r="G173" s="14">
        <v>200</v>
      </c>
      <c r="H173" s="14"/>
      <c r="I173" s="14"/>
      <c r="J173" s="14"/>
      <c r="K173" s="14"/>
      <c r="L173" s="14"/>
      <c r="M173" s="14">
        <v>15</v>
      </c>
      <c r="N173" s="14"/>
      <c r="O173" s="14"/>
      <c r="P173" s="14">
        <v>10</v>
      </c>
      <c r="Q173" s="14">
        <v>20</v>
      </c>
      <c r="R173" s="14"/>
      <c r="S173" s="14"/>
      <c r="T173" s="14">
        <v>50</v>
      </c>
      <c r="U173" s="14">
        <v>50</v>
      </c>
      <c r="V173" s="14">
        <v>50</v>
      </c>
    </row>
    <row r="174" spans="1:22" x14ac:dyDescent="0.2">
      <c r="A174" s="29" t="s">
        <v>544</v>
      </c>
      <c r="B174" s="15" t="s">
        <v>553</v>
      </c>
      <c r="C174" s="16" t="s">
        <v>6</v>
      </c>
      <c r="D174" s="54">
        <v>42</v>
      </c>
      <c r="E174" s="14"/>
      <c r="F174" s="14">
        <v>0</v>
      </c>
      <c r="G174" s="14">
        <v>18</v>
      </c>
      <c r="H174" s="14"/>
      <c r="I174" s="14"/>
      <c r="J174" s="14"/>
      <c r="K174" s="14"/>
      <c r="L174" s="14"/>
      <c r="M174" s="14">
        <v>10</v>
      </c>
      <c r="N174" s="14"/>
      <c r="O174" s="14"/>
      <c r="P174" s="14"/>
      <c r="Q174" s="14">
        <v>4</v>
      </c>
      <c r="R174" s="14"/>
      <c r="S174" s="14"/>
      <c r="T174" s="14">
        <v>10</v>
      </c>
      <c r="U174" s="14"/>
      <c r="V174" s="14"/>
    </row>
    <row r="175" spans="1:22" x14ac:dyDescent="0.2">
      <c r="A175" s="29" t="s">
        <v>546</v>
      </c>
      <c r="B175" s="15" t="s">
        <v>295</v>
      </c>
      <c r="C175" s="16" t="s">
        <v>6</v>
      </c>
      <c r="D175" s="54">
        <v>54</v>
      </c>
      <c r="E175" s="14"/>
      <c r="F175" s="14">
        <v>5</v>
      </c>
      <c r="G175" s="14">
        <v>30</v>
      </c>
      <c r="H175" s="14"/>
      <c r="I175" s="14"/>
      <c r="J175" s="14"/>
      <c r="K175" s="14"/>
      <c r="L175" s="14"/>
      <c r="M175" s="14">
        <v>5</v>
      </c>
      <c r="N175" s="14"/>
      <c r="O175" s="14"/>
      <c r="P175" s="14"/>
      <c r="Q175" s="14">
        <v>4</v>
      </c>
      <c r="R175" s="14"/>
      <c r="S175" s="14"/>
      <c r="T175" s="14">
        <v>10</v>
      </c>
      <c r="U175" s="14"/>
      <c r="V175" s="14"/>
    </row>
    <row r="176" spans="1:22" x14ac:dyDescent="0.2">
      <c r="A176" s="29" t="s">
        <v>548</v>
      </c>
      <c r="B176" s="15" t="s">
        <v>555</v>
      </c>
      <c r="C176" s="16" t="s">
        <v>7</v>
      </c>
      <c r="D176" s="54">
        <v>133</v>
      </c>
      <c r="E176" s="14">
        <v>30</v>
      </c>
      <c r="F176" s="14">
        <v>0</v>
      </c>
      <c r="G176" s="14">
        <v>12</v>
      </c>
      <c r="H176" s="14"/>
      <c r="I176" s="14"/>
      <c r="J176" s="14"/>
      <c r="K176" s="14"/>
      <c r="L176" s="14"/>
      <c r="M176" s="14">
        <v>5</v>
      </c>
      <c r="N176" s="14"/>
      <c r="O176" s="14"/>
      <c r="P176" s="14">
        <v>10</v>
      </c>
      <c r="Q176" s="14">
        <v>6</v>
      </c>
      <c r="R176" s="14"/>
      <c r="S176" s="14"/>
      <c r="T176" s="14">
        <v>10</v>
      </c>
      <c r="U176" s="14">
        <v>50</v>
      </c>
      <c r="V176" s="14">
        <v>10</v>
      </c>
    </row>
    <row r="177" spans="1:22" x14ac:dyDescent="0.2">
      <c r="A177" s="29" t="s">
        <v>550</v>
      </c>
      <c r="B177" s="15" t="s">
        <v>296</v>
      </c>
      <c r="C177" s="16" t="s">
        <v>6</v>
      </c>
      <c r="D177" s="54">
        <v>151</v>
      </c>
      <c r="E177" s="14">
        <v>30</v>
      </c>
      <c r="F177" s="14">
        <v>5</v>
      </c>
      <c r="G177" s="14">
        <v>30</v>
      </c>
      <c r="H177" s="14"/>
      <c r="I177" s="14"/>
      <c r="J177" s="14"/>
      <c r="K177" s="14"/>
      <c r="L177" s="14"/>
      <c r="M177" s="14"/>
      <c r="N177" s="14"/>
      <c r="O177" s="14"/>
      <c r="P177" s="14">
        <v>10</v>
      </c>
      <c r="Q177" s="14">
        <v>6</v>
      </c>
      <c r="R177" s="14"/>
      <c r="S177" s="14"/>
      <c r="T177" s="14">
        <v>10</v>
      </c>
      <c r="U177" s="14">
        <v>50</v>
      </c>
      <c r="V177" s="14">
        <v>10</v>
      </c>
    </row>
    <row r="178" spans="1:22" x14ac:dyDescent="0.2">
      <c r="A178" s="29" t="s">
        <v>552</v>
      </c>
      <c r="B178" s="15" t="s">
        <v>557</v>
      </c>
      <c r="C178" s="16" t="s">
        <v>6</v>
      </c>
      <c r="D178" s="54">
        <v>166</v>
      </c>
      <c r="E178" s="14">
        <v>50</v>
      </c>
      <c r="F178" s="14">
        <v>0</v>
      </c>
      <c r="G178" s="14">
        <v>12</v>
      </c>
      <c r="H178" s="14"/>
      <c r="I178" s="14"/>
      <c r="J178" s="14"/>
      <c r="K178" s="14"/>
      <c r="L178" s="14"/>
      <c r="M178" s="14"/>
      <c r="N178" s="14"/>
      <c r="O178" s="14"/>
      <c r="P178" s="14">
        <v>10</v>
      </c>
      <c r="Q178" s="14">
        <v>4</v>
      </c>
      <c r="R178" s="14"/>
      <c r="S178" s="14"/>
      <c r="T178" s="14">
        <v>50</v>
      </c>
      <c r="U178" s="14">
        <v>10</v>
      </c>
      <c r="V178" s="14">
        <v>30</v>
      </c>
    </row>
    <row r="179" spans="1:22" x14ac:dyDescent="0.2">
      <c r="A179" s="29" t="s">
        <v>85</v>
      </c>
      <c r="B179" s="15" t="s">
        <v>297</v>
      </c>
      <c r="C179" s="16" t="s">
        <v>6</v>
      </c>
      <c r="D179" s="54">
        <v>203</v>
      </c>
      <c r="E179" s="14">
        <v>50</v>
      </c>
      <c r="F179" s="14">
        <v>5</v>
      </c>
      <c r="G179" s="14">
        <v>40</v>
      </c>
      <c r="H179" s="14">
        <v>4</v>
      </c>
      <c r="I179" s="14"/>
      <c r="J179" s="14"/>
      <c r="K179" s="14"/>
      <c r="L179" s="14"/>
      <c r="M179" s="14"/>
      <c r="N179" s="14"/>
      <c r="O179" s="14"/>
      <c r="P179" s="14">
        <v>10</v>
      </c>
      <c r="Q179" s="14">
        <v>4</v>
      </c>
      <c r="R179" s="14"/>
      <c r="S179" s="14"/>
      <c r="T179" s="14">
        <v>50</v>
      </c>
      <c r="U179" s="14">
        <v>10</v>
      </c>
      <c r="V179" s="14">
        <v>30</v>
      </c>
    </row>
    <row r="180" spans="1:22" ht="14.25" customHeight="1" x14ac:dyDescent="0.2">
      <c r="A180" s="29" t="s">
        <v>554</v>
      </c>
      <c r="B180" s="15" t="s">
        <v>559</v>
      </c>
      <c r="C180" s="16" t="s">
        <v>6</v>
      </c>
      <c r="D180" s="54">
        <v>2400</v>
      </c>
      <c r="E180" s="14">
        <v>2000</v>
      </c>
      <c r="F180" s="14">
        <v>0</v>
      </c>
      <c r="G180" s="14">
        <v>100</v>
      </c>
      <c r="H180" s="14"/>
      <c r="I180" s="14"/>
      <c r="J180" s="14"/>
      <c r="K180" s="14"/>
      <c r="L180" s="14"/>
      <c r="M180" s="14">
        <v>200</v>
      </c>
      <c r="N180" s="14"/>
      <c r="O180" s="14"/>
      <c r="P180" s="14"/>
      <c r="Q180" s="14"/>
      <c r="R180" s="14"/>
      <c r="S180" s="14"/>
      <c r="T180" s="14">
        <v>100</v>
      </c>
      <c r="U180" s="14"/>
      <c r="V180" s="14"/>
    </row>
    <row r="181" spans="1:22" ht="13.5" customHeight="1" x14ac:dyDescent="0.2">
      <c r="A181" s="29" t="s">
        <v>86</v>
      </c>
      <c r="B181" s="15" t="s">
        <v>561</v>
      </c>
      <c r="C181" s="16" t="s">
        <v>6</v>
      </c>
      <c r="D181" s="54">
        <v>1010</v>
      </c>
      <c r="E181" s="14">
        <v>400</v>
      </c>
      <c r="F181" s="14">
        <v>0</v>
      </c>
      <c r="G181" s="14">
        <v>500</v>
      </c>
      <c r="H181" s="14"/>
      <c r="I181" s="14"/>
      <c r="J181" s="14"/>
      <c r="K181" s="14"/>
      <c r="L181" s="14"/>
      <c r="M181" s="14">
        <v>10</v>
      </c>
      <c r="N181" s="14"/>
      <c r="O181" s="14"/>
      <c r="P181" s="14"/>
      <c r="Q181" s="14"/>
      <c r="R181" s="14"/>
      <c r="S181" s="14"/>
      <c r="T181" s="14">
        <v>100</v>
      </c>
      <c r="U181" s="14"/>
      <c r="V181" s="14"/>
    </row>
    <row r="182" spans="1:22" x14ac:dyDescent="0.2">
      <c r="A182" s="29" t="s">
        <v>556</v>
      </c>
      <c r="B182" s="15" t="s">
        <v>563</v>
      </c>
      <c r="C182" s="16" t="s">
        <v>7</v>
      </c>
      <c r="D182" s="54">
        <v>3780</v>
      </c>
      <c r="E182" s="14"/>
      <c r="F182" s="14">
        <v>0</v>
      </c>
      <c r="G182" s="14">
        <v>500</v>
      </c>
      <c r="H182" s="14"/>
      <c r="I182" s="14"/>
      <c r="J182" s="14"/>
      <c r="K182" s="14"/>
      <c r="L182" s="14"/>
      <c r="M182" s="14"/>
      <c r="N182" s="14"/>
      <c r="O182" s="14"/>
      <c r="P182" s="14">
        <v>30</v>
      </c>
      <c r="Q182" s="14"/>
      <c r="R182" s="14">
        <v>1000</v>
      </c>
      <c r="S182" s="14"/>
      <c r="T182" s="14">
        <v>100</v>
      </c>
      <c r="U182" s="14">
        <v>2000</v>
      </c>
      <c r="V182" s="14">
        <v>150</v>
      </c>
    </row>
    <row r="183" spans="1:22" x14ac:dyDescent="0.2">
      <c r="A183" s="29" t="s">
        <v>87</v>
      </c>
      <c r="B183" s="15" t="s">
        <v>565</v>
      </c>
      <c r="C183" s="16" t="s">
        <v>6</v>
      </c>
      <c r="D183" s="54">
        <v>720</v>
      </c>
      <c r="E183" s="14"/>
      <c r="F183" s="14">
        <v>0</v>
      </c>
      <c r="G183" s="14">
        <v>500</v>
      </c>
      <c r="H183" s="14"/>
      <c r="I183" s="14">
        <v>100</v>
      </c>
      <c r="J183" s="14"/>
      <c r="K183" s="14"/>
      <c r="L183" s="14"/>
      <c r="M183" s="14"/>
      <c r="N183" s="14"/>
      <c r="O183" s="14"/>
      <c r="P183" s="14">
        <v>20</v>
      </c>
      <c r="Q183" s="14"/>
      <c r="R183" s="14"/>
      <c r="S183" s="14"/>
      <c r="T183" s="14">
        <v>100</v>
      </c>
      <c r="U183" s="14"/>
      <c r="V183" s="14"/>
    </row>
    <row r="184" spans="1:22" ht="14.25" customHeight="1" x14ac:dyDescent="0.2">
      <c r="A184" s="29" t="s">
        <v>558</v>
      </c>
      <c r="B184" s="15" t="s">
        <v>567</v>
      </c>
      <c r="C184" s="16" t="s">
        <v>7</v>
      </c>
      <c r="D184" s="54">
        <v>650</v>
      </c>
      <c r="E184" s="14"/>
      <c r="F184" s="14">
        <v>0</v>
      </c>
      <c r="G184" s="14">
        <v>500</v>
      </c>
      <c r="H184" s="14"/>
      <c r="I184" s="14">
        <v>50</v>
      </c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>
        <v>100</v>
      </c>
      <c r="U184" s="14"/>
      <c r="V184" s="14"/>
    </row>
    <row r="185" spans="1:22" x14ac:dyDescent="0.2">
      <c r="A185" s="29" t="s">
        <v>560</v>
      </c>
      <c r="B185" s="15" t="s">
        <v>569</v>
      </c>
      <c r="C185" s="16" t="s">
        <v>7</v>
      </c>
      <c r="D185" s="54">
        <v>180</v>
      </c>
      <c r="E185" s="14">
        <v>50</v>
      </c>
      <c r="F185" s="14">
        <v>0</v>
      </c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>
        <v>100</v>
      </c>
      <c r="U185" s="14"/>
      <c r="V185" s="14">
        <v>30</v>
      </c>
    </row>
    <row r="186" spans="1:22" x14ac:dyDescent="0.2">
      <c r="A186" s="29" t="s">
        <v>562</v>
      </c>
      <c r="B186" s="15" t="s">
        <v>571</v>
      </c>
      <c r="C186" s="16" t="s">
        <v>7</v>
      </c>
      <c r="D186" s="54">
        <v>120</v>
      </c>
      <c r="E186" s="14"/>
      <c r="F186" s="14">
        <v>0</v>
      </c>
      <c r="G186" s="14"/>
      <c r="H186" s="14"/>
      <c r="I186" s="14"/>
      <c r="J186" s="14"/>
      <c r="K186" s="14"/>
      <c r="L186" s="14"/>
      <c r="M186" s="14"/>
      <c r="N186" s="14"/>
      <c r="O186" s="14"/>
      <c r="P186" s="14">
        <v>20</v>
      </c>
      <c r="Q186" s="14"/>
      <c r="R186" s="14"/>
      <c r="S186" s="14"/>
      <c r="T186" s="14">
        <v>100</v>
      </c>
      <c r="U186" s="14"/>
      <c r="V186" s="14"/>
    </row>
    <row r="187" spans="1:22" x14ac:dyDescent="0.2">
      <c r="A187" s="29" t="s">
        <v>564</v>
      </c>
      <c r="B187" s="15" t="s">
        <v>573</v>
      </c>
      <c r="C187" s="16" t="s">
        <v>6</v>
      </c>
      <c r="D187" s="54">
        <v>225</v>
      </c>
      <c r="E187" s="14">
        <v>50</v>
      </c>
      <c r="F187" s="14">
        <v>0</v>
      </c>
      <c r="G187" s="14"/>
      <c r="H187" s="14"/>
      <c r="I187" s="14"/>
      <c r="J187" s="14"/>
      <c r="K187" s="14"/>
      <c r="L187" s="14">
        <v>50</v>
      </c>
      <c r="M187" s="14">
        <v>15</v>
      </c>
      <c r="N187" s="14"/>
      <c r="O187" s="14"/>
      <c r="P187" s="14"/>
      <c r="Q187" s="14">
        <v>50</v>
      </c>
      <c r="R187" s="14">
        <v>30</v>
      </c>
      <c r="S187" s="14">
        <v>20</v>
      </c>
      <c r="T187" s="14">
        <v>10</v>
      </c>
      <c r="U187" s="14"/>
      <c r="V187" s="14"/>
    </row>
    <row r="188" spans="1:22" x14ac:dyDescent="0.2">
      <c r="A188" s="29" t="s">
        <v>566</v>
      </c>
      <c r="B188" s="15" t="s">
        <v>575</v>
      </c>
      <c r="C188" s="16" t="s">
        <v>6</v>
      </c>
      <c r="D188" s="54">
        <v>15500</v>
      </c>
      <c r="E188" s="14">
        <v>4000</v>
      </c>
      <c r="F188" s="14">
        <v>0</v>
      </c>
      <c r="G188" s="14">
        <v>4000</v>
      </c>
      <c r="H188" s="14">
        <v>200</v>
      </c>
      <c r="I188" s="14"/>
      <c r="J188" s="14">
        <v>200</v>
      </c>
      <c r="K188" s="14">
        <v>500</v>
      </c>
      <c r="L188" s="14">
        <v>400</v>
      </c>
      <c r="M188" s="14">
        <v>200</v>
      </c>
      <c r="N188" s="14">
        <v>500</v>
      </c>
      <c r="O188" s="14">
        <v>1000</v>
      </c>
      <c r="P188" s="14"/>
      <c r="Q188" s="14">
        <v>400</v>
      </c>
      <c r="R188" s="14">
        <v>200</v>
      </c>
      <c r="S188" s="14">
        <v>2000</v>
      </c>
      <c r="T188" s="14">
        <v>300</v>
      </c>
      <c r="U188" s="14">
        <v>1000</v>
      </c>
      <c r="V188" s="14">
        <v>600</v>
      </c>
    </row>
    <row r="189" spans="1:22" x14ac:dyDescent="0.2">
      <c r="A189" s="29" t="s">
        <v>568</v>
      </c>
      <c r="B189" s="15" t="s">
        <v>577</v>
      </c>
      <c r="C189" s="16" t="s">
        <v>6</v>
      </c>
      <c r="D189" s="54">
        <v>390</v>
      </c>
      <c r="E189" s="14">
        <v>50</v>
      </c>
      <c r="F189" s="14">
        <v>0</v>
      </c>
      <c r="G189" s="14"/>
      <c r="H189" s="14"/>
      <c r="I189" s="14">
        <v>200</v>
      </c>
      <c r="J189" s="14"/>
      <c r="K189" s="14"/>
      <c r="L189" s="14">
        <v>50</v>
      </c>
      <c r="M189" s="14">
        <v>10</v>
      </c>
      <c r="N189" s="14"/>
      <c r="O189" s="14"/>
      <c r="P189" s="14"/>
      <c r="Q189" s="14"/>
      <c r="R189" s="14"/>
      <c r="S189" s="14"/>
      <c r="T189" s="14">
        <v>30</v>
      </c>
      <c r="U189" s="14"/>
      <c r="V189" s="14">
        <v>50</v>
      </c>
    </row>
    <row r="190" spans="1:22" x14ac:dyDescent="0.2">
      <c r="A190" s="29" t="s">
        <v>570</v>
      </c>
      <c r="B190" s="15" t="s">
        <v>579</v>
      </c>
      <c r="C190" s="16" t="s">
        <v>7</v>
      </c>
      <c r="D190" s="54">
        <v>3780</v>
      </c>
      <c r="E190" s="14">
        <v>400</v>
      </c>
      <c r="F190" s="14">
        <v>0</v>
      </c>
      <c r="G190" s="14">
        <v>800</v>
      </c>
      <c r="H190" s="14"/>
      <c r="I190" s="14">
        <v>1000</v>
      </c>
      <c r="J190" s="14">
        <v>200</v>
      </c>
      <c r="K190" s="14"/>
      <c r="L190" s="14">
        <v>300</v>
      </c>
      <c r="M190" s="14">
        <v>50</v>
      </c>
      <c r="N190" s="14">
        <v>50</v>
      </c>
      <c r="O190" s="14">
        <v>500</v>
      </c>
      <c r="P190" s="14"/>
      <c r="Q190" s="14">
        <v>30</v>
      </c>
      <c r="R190" s="14">
        <v>50</v>
      </c>
      <c r="S190" s="14">
        <v>100</v>
      </c>
      <c r="T190" s="14">
        <v>300</v>
      </c>
      <c r="U190" s="14"/>
      <c r="V190" s="14"/>
    </row>
    <row r="191" spans="1:22" x14ac:dyDescent="0.2">
      <c r="A191" s="29" t="s">
        <v>572</v>
      </c>
      <c r="B191" s="15" t="s">
        <v>581</v>
      </c>
      <c r="C191" s="16" t="s">
        <v>6</v>
      </c>
      <c r="D191" s="54">
        <v>180</v>
      </c>
      <c r="E191" s="14"/>
      <c r="F191" s="14">
        <v>0</v>
      </c>
      <c r="G191" s="14"/>
      <c r="H191" s="14"/>
      <c r="I191" s="14"/>
      <c r="J191" s="14"/>
      <c r="K191" s="14"/>
      <c r="L191" s="14">
        <v>50</v>
      </c>
      <c r="M191" s="14"/>
      <c r="N191" s="14"/>
      <c r="O191" s="14"/>
      <c r="P191" s="14"/>
      <c r="Q191" s="14"/>
      <c r="R191" s="14"/>
      <c r="S191" s="14"/>
      <c r="T191" s="14">
        <v>30</v>
      </c>
      <c r="U191" s="14"/>
      <c r="V191" s="14">
        <v>100</v>
      </c>
    </row>
    <row r="192" spans="1:22" x14ac:dyDescent="0.2">
      <c r="A192" s="29" t="s">
        <v>574</v>
      </c>
      <c r="B192" s="15" t="s">
        <v>583</v>
      </c>
      <c r="C192" s="16" t="s">
        <v>6</v>
      </c>
      <c r="D192" s="54">
        <v>1780</v>
      </c>
      <c r="E192" s="14">
        <v>200</v>
      </c>
      <c r="F192" s="14">
        <v>0</v>
      </c>
      <c r="G192" s="14">
        <v>100</v>
      </c>
      <c r="H192" s="14"/>
      <c r="I192" s="14">
        <v>200</v>
      </c>
      <c r="J192" s="14"/>
      <c r="K192" s="14"/>
      <c r="L192" s="14">
        <v>200</v>
      </c>
      <c r="M192" s="14">
        <v>30</v>
      </c>
      <c r="N192" s="14">
        <v>30</v>
      </c>
      <c r="O192" s="14">
        <v>500</v>
      </c>
      <c r="P192" s="14"/>
      <c r="Q192" s="14"/>
      <c r="R192" s="14">
        <v>100</v>
      </c>
      <c r="S192" s="14">
        <v>20</v>
      </c>
      <c r="T192" s="14">
        <v>300</v>
      </c>
      <c r="U192" s="14"/>
      <c r="V192" s="14">
        <v>100</v>
      </c>
    </row>
    <row r="193" spans="1:22" x14ac:dyDescent="0.2">
      <c r="A193" s="29" t="s">
        <v>576</v>
      </c>
      <c r="B193" s="30" t="s">
        <v>585</v>
      </c>
      <c r="C193" s="16" t="s">
        <v>6</v>
      </c>
      <c r="D193" s="54">
        <v>20</v>
      </c>
      <c r="E193" s="14"/>
      <c r="F193" s="14">
        <v>0</v>
      </c>
      <c r="G193" s="14"/>
      <c r="H193" s="14"/>
      <c r="I193" s="14"/>
      <c r="J193" s="14"/>
      <c r="K193" s="14"/>
      <c r="L193" s="14">
        <v>20</v>
      </c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 x14ac:dyDescent="0.2">
      <c r="A194" s="29" t="s">
        <v>578</v>
      </c>
      <c r="B194" s="15" t="s">
        <v>587</v>
      </c>
      <c r="C194" s="16" t="s">
        <v>6</v>
      </c>
      <c r="D194" s="54">
        <v>466</v>
      </c>
      <c r="E194" s="14">
        <v>30</v>
      </c>
      <c r="F194" s="14">
        <v>0</v>
      </c>
      <c r="G194" s="14">
        <v>100</v>
      </c>
      <c r="H194" s="14"/>
      <c r="I194" s="14">
        <v>50</v>
      </c>
      <c r="J194" s="14"/>
      <c r="K194" s="14"/>
      <c r="L194" s="14">
        <v>50</v>
      </c>
      <c r="M194" s="14">
        <v>30</v>
      </c>
      <c r="N194" s="14">
        <v>6</v>
      </c>
      <c r="O194" s="14">
        <v>200</v>
      </c>
      <c r="P194" s="14"/>
      <c r="Q194" s="14"/>
      <c r="R194" s="14"/>
      <c r="S194" s="14"/>
      <c r="T194" s="14"/>
      <c r="U194" s="14"/>
      <c r="V194" s="14"/>
    </row>
    <row r="195" spans="1:22" x14ac:dyDescent="0.2">
      <c r="A195" s="29" t="s">
        <v>580</v>
      </c>
      <c r="B195" s="15" t="s">
        <v>590</v>
      </c>
      <c r="C195" s="16" t="s">
        <v>6</v>
      </c>
      <c r="D195" s="54">
        <v>470</v>
      </c>
      <c r="E195" s="14">
        <v>50</v>
      </c>
      <c r="F195" s="14">
        <v>0</v>
      </c>
      <c r="G195" s="14">
        <v>50</v>
      </c>
      <c r="H195" s="14"/>
      <c r="I195" s="14"/>
      <c r="J195" s="14"/>
      <c r="K195" s="14"/>
      <c r="L195" s="14">
        <v>100</v>
      </c>
      <c r="M195" s="14">
        <v>30</v>
      </c>
      <c r="N195" s="14"/>
      <c r="O195" s="14">
        <v>200</v>
      </c>
      <c r="P195" s="14"/>
      <c r="Q195" s="14"/>
      <c r="R195" s="14">
        <v>30</v>
      </c>
      <c r="S195" s="14"/>
      <c r="T195" s="14"/>
      <c r="U195" s="14">
        <v>10</v>
      </c>
      <c r="V195" s="14"/>
    </row>
    <row r="196" spans="1:22" x14ac:dyDescent="0.2">
      <c r="A196" s="29" t="s">
        <v>582</v>
      </c>
      <c r="B196" s="15" t="s">
        <v>592</v>
      </c>
      <c r="C196" s="16" t="s">
        <v>6</v>
      </c>
      <c r="D196" s="54">
        <v>175</v>
      </c>
      <c r="E196" s="14"/>
      <c r="F196" s="14">
        <v>0</v>
      </c>
      <c r="G196" s="14"/>
      <c r="H196" s="14"/>
      <c r="I196" s="14"/>
      <c r="J196" s="14"/>
      <c r="K196" s="14"/>
      <c r="L196" s="14"/>
      <c r="M196" s="14"/>
      <c r="N196" s="14">
        <v>5</v>
      </c>
      <c r="O196" s="14"/>
      <c r="P196" s="14">
        <v>10</v>
      </c>
      <c r="Q196" s="14">
        <v>10</v>
      </c>
      <c r="R196" s="14"/>
      <c r="S196" s="14"/>
      <c r="T196" s="14">
        <v>50</v>
      </c>
      <c r="U196" s="14"/>
      <c r="V196" s="14">
        <v>100</v>
      </c>
    </row>
    <row r="197" spans="1:22" x14ac:dyDescent="0.2">
      <c r="A197" s="29" t="s">
        <v>584</v>
      </c>
      <c r="B197" s="15" t="s">
        <v>594</v>
      </c>
      <c r="C197" s="16" t="s">
        <v>6</v>
      </c>
      <c r="D197" s="54">
        <v>1240</v>
      </c>
      <c r="E197" s="14">
        <v>100</v>
      </c>
      <c r="F197" s="14">
        <v>0</v>
      </c>
      <c r="G197" s="14">
        <v>300</v>
      </c>
      <c r="H197" s="14"/>
      <c r="I197" s="14">
        <v>50</v>
      </c>
      <c r="J197" s="14">
        <v>100</v>
      </c>
      <c r="K197" s="14"/>
      <c r="L197" s="14">
        <v>100</v>
      </c>
      <c r="M197" s="14">
        <v>30</v>
      </c>
      <c r="N197" s="14">
        <v>10</v>
      </c>
      <c r="O197" s="14">
        <v>200</v>
      </c>
      <c r="P197" s="14">
        <v>10</v>
      </c>
      <c r="Q197" s="14">
        <v>10</v>
      </c>
      <c r="R197" s="14">
        <v>30</v>
      </c>
      <c r="S197" s="14"/>
      <c r="T197" s="14">
        <v>100</v>
      </c>
      <c r="U197" s="14">
        <v>100</v>
      </c>
      <c r="V197" s="14">
        <v>100</v>
      </c>
    </row>
    <row r="198" spans="1:22" x14ac:dyDescent="0.2">
      <c r="A198" s="29" t="s">
        <v>586</v>
      </c>
      <c r="B198" s="15" t="s">
        <v>298</v>
      </c>
      <c r="C198" s="16" t="s">
        <v>6</v>
      </c>
      <c r="D198" s="54">
        <v>140</v>
      </c>
      <c r="E198" s="14"/>
      <c r="F198" s="14">
        <v>20</v>
      </c>
      <c r="G198" s="14">
        <v>20</v>
      </c>
      <c r="H198" s="14"/>
      <c r="I198" s="14"/>
      <c r="J198" s="14"/>
      <c r="K198" s="14"/>
      <c r="L198" s="14">
        <v>100</v>
      </c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 x14ac:dyDescent="0.2">
      <c r="A199" s="29" t="s">
        <v>588</v>
      </c>
      <c r="B199" s="15" t="s">
        <v>596</v>
      </c>
      <c r="C199" s="16" t="s">
        <v>6</v>
      </c>
      <c r="D199" s="54">
        <v>120</v>
      </c>
      <c r="E199" s="14"/>
      <c r="F199" s="14">
        <v>0</v>
      </c>
      <c r="G199" s="14"/>
      <c r="H199" s="14"/>
      <c r="I199" s="14">
        <v>50</v>
      </c>
      <c r="J199" s="14"/>
      <c r="K199" s="14"/>
      <c r="L199" s="14"/>
      <c r="M199" s="14"/>
      <c r="N199" s="14"/>
      <c r="O199" s="14"/>
      <c r="P199" s="14">
        <v>10</v>
      </c>
      <c r="Q199" s="14"/>
      <c r="R199" s="14"/>
      <c r="S199" s="14"/>
      <c r="T199" s="14">
        <v>50</v>
      </c>
      <c r="U199" s="14"/>
      <c r="V199" s="14">
        <v>10</v>
      </c>
    </row>
    <row r="200" spans="1:22" x14ac:dyDescent="0.2">
      <c r="A200" s="29" t="s">
        <v>589</v>
      </c>
      <c r="B200" s="15" t="s">
        <v>306</v>
      </c>
      <c r="C200" s="16" t="s">
        <v>6</v>
      </c>
      <c r="D200" s="54">
        <v>230</v>
      </c>
      <c r="E200" s="14">
        <v>30</v>
      </c>
      <c r="F200" s="14">
        <v>20</v>
      </c>
      <c r="G200" s="14">
        <v>20</v>
      </c>
      <c r="H200" s="14"/>
      <c r="I200" s="14"/>
      <c r="J200" s="14">
        <v>20</v>
      </c>
      <c r="K200" s="14"/>
      <c r="L200" s="14">
        <v>50</v>
      </c>
      <c r="M200" s="14">
        <v>10</v>
      </c>
      <c r="N200" s="14"/>
      <c r="O200" s="14"/>
      <c r="P200" s="14">
        <v>10</v>
      </c>
      <c r="Q200" s="14"/>
      <c r="R200" s="14">
        <v>10</v>
      </c>
      <c r="S200" s="14"/>
      <c r="T200" s="14">
        <v>50</v>
      </c>
      <c r="U200" s="14"/>
      <c r="V200" s="14">
        <v>10</v>
      </c>
    </row>
    <row r="201" spans="1:22" x14ac:dyDescent="0.2">
      <c r="A201" s="29" t="s">
        <v>591</v>
      </c>
      <c r="B201" s="15" t="s">
        <v>307</v>
      </c>
      <c r="C201" s="16" t="s">
        <v>6</v>
      </c>
      <c r="D201" s="54">
        <v>75</v>
      </c>
      <c r="E201" s="14"/>
      <c r="F201" s="14">
        <v>5</v>
      </c>
      <c r="G201" s="14"/>
      <c r="H201" s="14"/>
      <c r="I201" s="14"/>
      <c r="J201" s="14"/>
      <c r="K201" s="14"/>
      <c r="L201" s="14"/>
      <c r="M201" s="14"/>
      <c r="N201" s="14"/>
      <c r="O201" s="14"/>
      <c r="P201" s="14">
        <v>10</v>
      </c>
      <c r="Q201" s="14"/>
      <c r="R201" s="14"/>
      <c r="S201" s="14"/>
      <c r="T201" s="14">
        <v>50</v>
      </c>
      <c r="U201" s="14"/>
      <c r="V201" s="14">
        <v>10</v>
      </c>
    </row>
    <row r="202" spans="1:22" x14ac:dyDescent="0.2">
      <c r="A202" s="29" t="s">
        <v>593</v>
      </c>
      <c r="B202" s="15" t="s">
        <v>308</v>
      </c>
      <c r="C202" s="16" t="s">
        <v>6</v>
      </c>
      <c r="D202" s="54">
        <v>290</v>
      </c>
      <c r="E202" s="14">
        <v>50</v>
      </c>
      <c r="F202" s="14">
        <v>20</v>
      </c>
      <c r="G202" s="14">
        <v>20</v>
      </c>
      <c r="H202" s="14"/>
      <c r="I202" s="14"/>
      <c r="J202" s="14">
        <v>20</v>
      </c>
      <c r="K202" s="14"/>
      <c r="L202" s="14">
        <v>50</v>
      </c>
      <c r="M202" s="14"/>
      <c r="N202" s="14">
        <v>10</v>
      </c>
      <c r="O202" s="14"/>
      <c r="P202" s="14"/>
      <c r="Q202" s="14"/>
      <c r="R202" s="14">
        <v>10</v>
      </c>
      <c r="S202" s="14"/>
      <c r="T202" s="14">
        <v>100</v>
      </c>
      <c r="U202" s="14"/>
      <c r="V202" s="14">
        <v>10</v>
      </c>
    </row>
    <row r="203" spans="1:22" ht="14.25" customHeight="1" x14ac:dyDescent="0.2">
      <c r="A203" s="29" t="s">
        <v>88</v>
      </c>
      <c r="B203" s="15" t="s">
        <v>598</v>
      </c>
      <c r="C203" s="16" t="s">
        <v>6</v>
      </c>
      <c r="D203" s="54">
        <v>3260</v>
      </c>
      <c r="E203" s="14">
        <v>300</v>
      </c>
      <c r="F203" s="14">
        <v>0</v>
      </c>
      <c r="G203" s="14">
        <v>500</v>
      </c>
      <c r="H203" s="14"/>
      <c r="I203" s="14"/>
      <c r="J203" s="14">
        <v>200</v>
      </c>
      <c r="K203" s="14"/>
      <c r="L203" s="14">
        <v>300</v>
      </c>
      <c r="M203" s="14">
        <v>30</v>
      </c>
      <c r="N203" s="14">
        <v>30</v>
      </c>
      <c r="O203" s="14">
        <v>500</v>
      </c>
      <c r="P203" s="14">
        <v>1000</v>
      </c>
      <c r="Q203" s="14">
        <v>50</v>
      </c>
      <c r="R203" s="14">
        <v>50</v>
      </c>
      <c r="S203" s="14"/>
      <c r="T203" s="14">
        <v>300</v>
      </c>
      <c r="U203" s="14"/>
      <c r="V203" s="14"/>
    </row>
    <row r="204" spans="1:22" ht="12.75" customHeight="1" x14ac:dyDescent="0.2">
      <c r="A204" s="29" t="s">
        <v>595</v>
      </c>
      <c r="B204" s="15" t="s">
        <v>600</v>
      </c>
      <c r="C204" s="16" t="s">
        <v>6</v>
      </c>
      <c r="D204" s="54">
        <v>1970</v>
      </c>
      <c r="E204" s="14">
        <v>200</v>
      </c>
      <c r="F204" s="14">
        <v>0</v>
      </c>
      <c r="G204" s="14">
        <v>300</v>
      </c>
      <c r="H204" s="14"/>
      <c r="I204" s="14"/>
      <c r="J204" s="14">
        <v>200</v>
      </c>
      <c r="K204" s="14"/>
      <c r="L204" s="14">
        <v>200</v>
      </c>
      <c r="M204" s="14">
        <v>30</v>
      </c>
      <c r="N204" s="14"/>
      <c r="O204" s="14">
        <v>200</v>
      </c>
      <c r="P204" s="14">
        <v>500</v>
      </c>
      <c r="Q204" s="14">
        <v>10</v>
      </c>
      <c r="R204" s="14">
        <v>30</v>
      </c>
      <c r="S204" s="14"/>
      <c r="T204" s="14">
        <v>300</v>
      </c>
      <c r="U204" s="14"/>
      <c r="V204" s="14"/>
    </row>
    <row r="205" spans="1:22" x14ac:dyDescent="0.2">
      <c r="A205" s="29" t="s">
        <v>89</v>
      </c>
      <c r="B205" s="15" t="s">
        <v>602</v>
      </c>
      <c r="C205" s="16" t="s">
        <v>6</v>
      </c>
      <c r="D205" s="54">
        <v>1780</v>
      </c>
      <c r="E205" s="14">
        <v>100</v>
      </c>
      <c r="F205" s="14">
        <v>0</v>
      </c>
      <c r="G205" s="14">
        <v>200</v>
      </c>
      <c r="H205" s="14"/>
      <c r="I205" s="14">
        <v>400</v>
      </c>
      <c r="J205" s="14">
        <v>100</v>
      </c>
      <c r="K205" s="14"/>
      <c r="L205" s="14">
        <v>100</v>
      </c>
      <c r="M205" s="14">
        <v>40</v>
      </c>
      <c r="N205" s="14">
        <v>50</v>
      </c>
      <c r="O205" s="14">
        <v>200</v>
      </c>
      <c r="P205" s="14">
        <v>100</v>
      </c>
      <c r="Q205" s="14">
        <v>10</v>
      </c>
      <c r="R205" s="14">
        <v>30</v>
      </c>
      <c r="S205" s="14"/>
      <c r="T205" s="14">
        <v>300</v>
      </c>
      <c r="U205" s="14"/>
      <c r="V205" s="14">
        <v>150</v>
      </c>
    </row>
    <row r="206" spans="1:22" x14ac:dyDescent="0.2">
      <c r="A206" s="29" t="s">
        <v>90</v>
      </c>
      <c r="B206" s="15" t="s">
        <v>604</v>
      </c>
      <c r="C206" s="16" t="s">
        <v>6</v>
      </c>
      <c r="D206" s="54">
        <v>680</v>
      </c>
      <c r="E206" s="14">
        <v>50</v>
      </c>
      <c r="F206" s="14">
        <v>0</v>
      </c>
      <c r="G206" s="14">
        <v>100</v>
      </c>
      <c r="H206" s="14"/>
      <c r="I206" s="14">
        <v>200</v>
      </c>
      <c r="J206" s="14"/>
      <c r="K206" s="14"/>
      <c r="L206" s="14">
        <v>50</v>
      </c>
      <c r="M206" s="14">
        <v>30</v>
      </c>
      <c r="N206" s="14">
        <v>20</v>
      </c>
      <c r="O206" s="14">
        <v>200</v>
      </c>
      <c r="P206" s="14"/>
      <c r="Q206" s="14">
        <v>10</v>
      </c>
      <c r="R206" s="14"/>
      <c r="S206" s="14"/>
      <c r="T206" s="14"/>
      <c r="U206" s="14">
        <v>20</v>
      </c>
      <c r="V206" s="14"/>
    </row>
    <row r="207" spans="1:22" x14ac:dyDescent="0.2">
      <c r="A207" s="29" t="s">
        <v>91</v>
      </c>
      <c r="B207" s="15" t="s">
        <v>606</v>
      </c>
      <c r="C207" s="16" t="s">
        <v>6</v>
      </c>
      <c r="D207" s="54">
        <v>760</v>
      </c>
      <c r="E207" s="14">
        <v>50</v>
      </c>
      <c r="F207" s="14">
        <v>0</v>
      </c>
      <c r="G207" s="14">
        <v>50</v>
      </c>
      <c r="H207" s="14"/>
      <c r="I207" s="14">
        <v>100</v>
      </c>
      <c r="J207" s="14">
        <v>100</v>
      </c>
      <c r="K207" s="14"/>
      <c r="L207" s="14">
        <v>100</v>
      </c>
      <c r="M207" s="14">
        <v>30</v>
      </c>
      <c r="N207" s="14">
        <v>30</v>
      </c>
      <c r="O207" s="14">
        <v>200</v>
      </c>
      <c r="P207" s="14">
        <v>20</v>
      </c>
      <c r="Q207" s="14">
        <v>10</v>
      </c>
      <c r="R207" s="14">
        <v>20</v>
      </c>
      <c r="S207" s="14"/>
      <c r="T207" s="14"/>
      <c r="U207" s="14">
        <v>50</v>
      </c>
      <c r="V207" s="14"/>
    </row>
    <row r="208" spans="1:22" x14ac:dyDescent="0.2">
      <c r="A208" s="29" t="s">
        <v>597</v>
      </c>
      <c r="B208" s="15" t="s">
        <v>608</v>
      </c>
      <c r="C208" s="16" t="s">
        <v>6</v>
      </c>
      <c r="D208" s="54">
        <v>3830</v>
      </c>
      <c r="E208" s="14">
        <v>50</v>
      </c>
      <c r="F208" s="14">
        <v>0</v>
      </c>
      <c r="G208" s="14">
        <v>1200</v>
      </c>
      <c r="H208" s="14">
        <v>30</v>
      </c>
      <c r="I208" s="14"/>
      <c r="J208" s="14">
        <v>100</v>
      </c>
      <c r="K208" s="14"/>
      <c r="L208" s="14">
        <v>100</v>
      </c>
      <c r="M208" s="14">
        <v>30</v>
      </c>
      <c r="N208" s="14">
        <v>50</v>
      </c>
      <c r="O208" s="14">
        <v>500</v>
      </c>
      <c r="P208" s="14">
        <v>200</v>
      </c>
      <c r="Q208" s="14"/>
      <c r="R208" s="14">
        <v>20</v>
      </c>
      <c r="S208" s="14"/>
      <c r="T208" s="14">
        <v>50</v>
      </c>
      <c r="U208" s="14">
        <v>1000</v>
      </c>
      <c r="V208" s="14">
        <v>500</v>
      </c>
    </row>
    <row r="209" spans="1:22" x14ac:dyDescent="0.2">
      <c r="A209" s="29" t="s">
        <v>599</v>
      </c>
      <c r="B209" s="15" t="s">
        <v>610</v>
      </c>
      <c r="C209" s="16" t="s">
        <v>6</v>
      </c>
      <c r="D209" s="54">
        <v>10450</v>
      </c>
      <c r="E209" s="14">
        <v>2500</v>
      </c>
      <c r="F209" s="14">
        <v>0</v>
      </c>
      <c r="G209" s="14">
        <v>2000</v>
      </c>
      <c r="H209" s="14">
        <v>100</v>
      </c>
      <c r="I209" s="14">
        <v>100</v>
      </c>
      <c r="J209" s="14">
        <v>200</v>
      </c>
      <c r="K209" s="14"/>
      <c r="L209" s="14">
        <v>500</v>
      </c>
      <c r="M209" s="14">
        <v>250</v>
      </c>
      <c r="N209" s="14">
        <v>500</v>
      </c>
      <c r="O209" s="14">
        <v>1000</v>
      </c>
      <c r="P209" s="14">
        <v>100</v>
      </c>
      <c r="Q209" s="14">
        <v>400</v>
      </c>
      <c r="R209" s="14">
        <v>1000</v>
      </c>
      <c r="S209" s="14">
        <v>300</v>
      </c>
      <c r="T209" s="14">
        <v>400</v>
      </c>
      <c r="U209" s="14">
        <v>100</v>
      </c>
      <c r="V209" s="14">
        <v>1000</v>
      </c>
    </row>
    <row r="210" spans="1:22" x14ac:dyDescent="0.2">
      <c r="A210" s="29" t="s">
        <v>601</v>
      </c>
      <c r="B210" s="15" t="s">
        <v>612</v>
      </c>
      <c r="C210" s="16" t="s">
        <v>7</v>
      </c>
      <c r="D210" s="54">
        <v>3640</v>
      </c>
      <c r="E210" s="14">
        <v>300</v>
      </c>
      <c r="F210" s="14">
        <v>0</v>
      </c>
      <c r="G210" s="14">
        <v>600</v>
      </c>
      <c r="H210" s="14"/>
      <c r="I210" s="14">
        <v>200</v>
      </c>
      <c r="J210" s="14">
        <v>200</v>
      </c>
      <c r="K210" s="14"/>
      <c r="L210" s="14">
        <v>400</v>
      </c>
      <c r="M210" s="14">
        <v>150</v>
      </c>
      <c r="N210" s="14">
        <v>50</v>
      </c>
      <c r="O210" s="14">
        <v>1000</v>
      </c>
      <c r="P210" s="14"/>
      <c r="Q210" s="14">
        <v>20</v>
      </c>
      <c r="R210" s="14">
        <v>250</v>
      </c>
      <c r="S210" s="14"/>
      <c r="T210" s="14">
        <v>400</v>
      </c>
      <c r="U210" s="14">
        <v>20</v>
      </c>
      <c r="V210" s="14">
        <v>50</v>
      </c>
    </row>
    <row r="211" spans="1:22" x14ac:dyDescent="0.2">
      <c r="A211" s="29" t="s">
        <v>603</v>
      </c>
      <c r="B211" s="15" t="s">
        <v>614</v>
      </c>
      <c r="C211" s="16" t="s">
        <v>6</v>
      </c>
      <c r="D211" s="54">
        <v>4070</v>
      </c>
      <c r="E211" s="14">
        <v>200</v>
      </c>
      <c r="F211" s="14">
        <v>0</v>
      </c>
      <c r="G211" s="14">
        <v>200</v>
      </c>
      <c r="H211" s="14"/>
      <c r="I211" s="14">
        <v>1000</v>
      </c>
      <c r="J211" s="14">
        <v>200</v>
      </c>
      <c r="K211" s="14"/>
      <c r="L211" s="14">
        <v>300</v>
      </c>
      <c r="M211" s="14">
        <v>50</v>
      </c>
      <c r="N211" s="14">
        <v>100</v>
      </c>
      <c r="O211" s="14">
        <v>1000</v>
      </c>
      <c r="P211" s="14">
        <v>100</v>
      </c>
      <c r="Q211" s="14">
        <v>20</v>
      </c>
      <c r="R211" s="14">
        <v>100</v>
      </c>
      <c r="S211" s="14"/>
      <c r="T211" s="14">
        <v>300</v>
      </c>
      <c r="U211" s="14"/>
      <c r="V211" s="14">
        <v>500</v>
      </c>
    </row>
    <row r="212" spans="1:22" x14ac:dyDescent="0.2">
      <c r="A212" s="29" t="s">
        <v>605</v>
      </c>
      <c r="B212" s="15" t="s">
        <v>616</v>
      </c>
      <c r="C212" s="16" t="s">
        <v>6</v>
      </c>
      <c r="D212" s="54">
        <v>1240</v>
      </c>
      <c r="E212" s="14">
        <v>30</v>
      </c>
      <c r="F212" s="14">
        <v>0</v>
      </c>
      <c r="G212" s="14">
        <v>100</v>
      </c>
      <c r="H212" s="14"/>
      <c r="I212" s="14">
        <v>500</v>
      </c>
      <c r="J212" s="14"/>
      <c r="K212" s="14"/>
      <c r="L212" s="14">
        <v>50</v>
      </c>
      <c r="M212" s="14">
        <v>20</v>
      </c>
      <c r="N212" s="14">
        <v>30</v>
      </c>
      <c r="O212" s="14">
        <v>500</v>
      </c>
      <c r="P212" s="14"/>
      <c r="Q212" s="14">
        <v>10</v>
      </c>
      <c r="R212" s="14"/>
      <c r="S212" s="14"/>
      <c r="T212" s="14"/>
      <c r="U212" s="14"/>
      <c r="V212" s="14"/>
    </row>
    <row r="213" spans="1:22" x14ac:dyDescent="0.2">
      <c r="A213" s="29" t="s">
        <v>607</v>
      </c>
      <c r="B213" s="15" t="s">
        <v>618</v>
      </c>
      <c r="C213" s="16" t="s">
        <v>6</v>
      </c>
      <c r="D213" s="54">
        <v>1070</v>
      </c>
      <c r="E213" s="14">
        <v>30</v>
      </c>
      <c r="F213" s="14">
        <v>0</v>
      </c>
      <c r="G213" s="14">
        <v>10</v>
      </c>
      <c r="H213" s="14"/>
      <c r="I213" s="14">
        <v>200</v>
      </c>
      <c r="J213" s="14">
        <v>100</v>
      </c>
      <c r="K213" s="14"/>
      <c r="L213" s="14">
        <v>100</v>
      </c>
      <c r="M213" s="14">
        <v>30</v>
      </c>
      <c r="N213" s="14">
        <v>10</v>
      </c>
      <c r="O213" s="14">
        <v>500</v>
      </c>
      <c r="P213" s="14"/>
      <c r="Q213" s="14">
        <v>10</v>
      </c>
      <c r="R213" s="14">
        <v>30</v>
      </c>
      <c r="S213" s="14"/>
      <c r="T213" s="14"/>
      <c r="U213" s="14">
        <v>50</v>
      </c>
      <c r="V213" s="14"/>
    </row>
    <row r="214" spans="1:22" x14ac:dyDescent="0.2">
      <c r="A214" s="29" t="s">
        <v>609</v>
      </c>
      <c r="B214" s="15" t="s">
        <v>1066</v>
      </c>
      <c r="C214" s="16" t="s">
        <v>6</v>
      </c>
      <c r="D214" s="54">
        <v>1480</v>
      </c>
      <c r="E214" s="14">
        <v>150</v>
      </c>
      <c r="F214" s="14">
        <v>0</v>
      </c>
      <c r="G214" s="14">
        <v>300</v>
      </c>
      <c r="H214" s="14"/>
      <c r="I214" s="14"/>
      <c r="J214" s="14">
        <v>100</v>
      </c>
      <c r="K214" s="14"/>
      <c r="L214" s="14">
        <v>100</v>
      </c>
      <c r="M214" s="14">
        <v>30</v>
      </c>
      <c r="N214" s="14">
        <v>10</v>
      </c>
      <c r="O214" s="14">
        <v>500</v>
      </c>
      <c r="P214" s="14"/>
      <c r="Q214" s="14">
        <v>10</v>
      </c>
      <c r="R214" s="14">
        <v>30</v>
      </c>
      <c r="S214" s="14"/>
      <c r="T214" s="14">
        <v>50</v>
      </c>
      <c r="U214" s="14">
        <v>100</v>
      </c>
      <c r="V214" s="14">
        <v>100</v>
      </c>
    </row>
    <row r="215" spans="1:22" x14ac:dyDescent="0.2">
      <c r="A215" s="29" t="s">
        <v>611</v>
      </c>
      <c r="B215" s="15" t="s">
        <v>1067</v>
      </c>
      <c r="C215" s="16" t="s">
        <v>6</v>
      </c>
      <c r="D215" s="54">
        <v>250</v>
      </c>
      <c r="E215" s="14"/>
      <c r="F215" s="14">
        <v>20</v>
      </c>
      <c r="G215" s="14">
        <v>20</v>
      </c>
      <c r="H215" s="14"/>
      <c r="I215" s="14">
        <v>100</v>
      </c>
      <c r="J215" s="14"/>
      <c r="K215" s="14"/>
      <c r="L215" s="14">
        <v>50</v>
      </c>
      <c r="M215" s="14"/>
      <c r="N215" s="14">
        <v>5</v>
      </c>
      <c r="O215" s="14"/>
      <c r="P215" s="14"/>
      <c r="Q215" s="14">
        <v>5</v>
      </c>
      <c r="R215" s="14"/>
      <c r="S215" s="14"/>
      <c r="T215" s="14">
        <v>50</v>
      </c>
      <c r="U215" s="14"/>
      <c r="V215" s="14"/>
    </row>
    <row r="216" spans="1:22" x14ac:dyDescent="0.2">
      <c r="A216" s="29" t="s">
        <v>613</v>
      </c>
      <c r="B216" s="15" t="s">
        <v>1068</v>
      </c>
      <c r="C216" s="16" t="s">
        <v>6</v>
      </c>
      <c r="D216" s="54">
        <v>550</v>
      </c>
      <c r="E216" s="14">
        <v>30</v>
      </c>
      <c r="F216" s="14">
        <v>30</v>
      </c>
      <c r="G216" s="14">
        <v>50</v>
      </c>
      <c r="H216" s="14"/>
      <c r="I216" s="14">
        <v>200</v>
      </c>
      <c r="J216" s="14">
        <v>50</v>
      </c>
      <c r="K216" s="14"/>
      <c r="L216" s="14">
        <v>50</v>
      </c>
      <c r="M216" s="14"/>
      <c r="N216" s="14">
        <v>5</v>
      </c>
      <c r="O216" s="14"/>
      <c r="P216" s="14"/>
      <c r="Q216" s="14">
        <v>5</v>
      </c>
      <c r="R216" s="14">
        <v>10</v>
      </c>
      <c r="S216" s="14"/>
      <c r="T216" s="14">
        <v>50</v>
      </c>
      <c r="U216" s="14">
        <v>20</v>
      </c>
      <c r="V216" s="14">
        <v>50</v>
      </c>
    </row>
    <row r="217" spans="1:22" x14ac:dyDescent="0.2">
      <c r="A217" s="29" t="s">
        <v>615</v>
      </c>
      <c r="B217" s="15" t="s">
        <v>1069</v>
      </c>
      <c r="C217" s="16" t="s">
        <v>6</v>
      </c>
      <c r="D217" s="54">
        <v>354</v>
      </c>
      <c r="E217" s="14">
        <v>30</v>
      </c>
      <c r="F217" s="14">
        <v>20</v>
      </c>
      <c r="G217" s="14">
        <v>30</v>
      </c>
      <c r="H217" s="14"/>
      <c r="I217" s="14"/>
      <c r="J217" s="14">
        <v>50</v>
      </c>
      <c r="K217" s="14"/>
      <c r="L217" s="14">
        <v>50</v>
      </c>
      <c r="M217" s="14"/>
      <c r="N217" s="14">
        <v>10</v>
      </c>
      <c r="O217" s="14"/>
      <c r="P217" s="14"/>
      <c r="Q217" s="14">
        <v>4</v>
      </c>
      <c r="R217" s="14">
        <v>10</v>
      </c>
      <c r="S217" s="14"/>
      <c r="T217" s="14">
        <v>100</v>
      </c>
      <c r="U217" s="14"/>
      <c r="V217" s="14">
        <v>50</v>
      </c>
    </row>
    <row r="218" spans="1:22" ht="14.25" customHeight="1" x14ac:dyDescent="0.2">
      <c r="A218" s="29" t="s">
        <v>617</v>
      </c>
      <c r="B218" s="15" t="s">
        <v>621</v>
      </c>
      <c r="C218" s="16" t="s">
        <v>6</v>
      </c>
      <c r="D218" s="54">
        <v>650</v>
      </c>
      <c r="E218" s="14">
        <v>150</v>
      </c>
      <c r="F218" s="14">
        <v>0</v>
      </c>
      <c r="G218" s="14">
        <v>300</v>
      </c>
      <c r="H218" s="14"/>
      <c r="I218" s="14">
        <v>50</v>
      </c>
      <c r="J218" s="14">
        <v>100</v>
      </c>
      <c r="K218" s="14"/>
      <c r="L218" s="14"/>
      <c r="M218" s="14"/>
      <c r="N218" s="14"/>
      <c r="O218" s="14"/>
      <c r="P218" s="14"/>
      <c r="Q218" s="14"/>
      <c r="R218" s="14"/>
      <c r="S218" s="14"/>
      <c r="T218" s="14">
        <v>50</v>
      </c>
      <c r="U218" s="14"/>
      <c r="V218" s="14"/>
    </row>
    <row r="219" spans="1:22" ht="12" customHeight="1" x14ac:dyDescent="0.2">
      <c r="A219" s="29" t="s">
        <v>619</v>
      </c>
      <c r="B219" s="15" t="s">
        <v>623</v>
      </c>
      <c r="C219" s="16" t="s">
        <v>6</v>
      </c>
      <c r="D219" s="54">
        <v>5600</v>
      </c>
      <c r="E219" s="14">
        <v>2500</v>
      </c>
      <c r="F219" s="14">
        <v>0</v>
      </c>
      <c r="G219" s="14">
        <v>1000</v>
      </c>
      <c r="H219" s="14">
        <v>100</v>
      </c>
      <c r="I219" s="14">
        <v>50</v>
      </c>
      <c r="J219" s="14">
        <v>100</v>
      </c>
      <c r="K219" s="14">
        <v>600</v>
      </c>
      <c r="L219" s="14"/>
      <c r="M219" s="14"/>
      <c r="N219" s="14"/>
      <c r="O219" s="14">
        <v>1000</v>
      </c>
      <c r="P219" s="14"/>
      <c r="Q219" s="14"/>
      <c r="R219" s="14">
        <v>200</v>
      </c>
      <c r="S219" s="14"/>
      <c r="T219" s="14">
        <v>50</v>
      </c>
      <c r="U219" s="14"/>
      <c r="V219" s="14"/>
    </row>
    <row r="220" spans="1:22" x14ac:dyDescent="0.2">
      <c r="A220" s="29" t="s">
        <v>92</v>
      </c>
      <c r="B220" s="15" t="s">
        <v>625</v>
      </c>
      <c r="C220" s="16" t="s">
        <v>6</v>
      </c>
      <c r="D220" s="54">
        <v>450</v>
      </c>
      <c r="E220" s="14">
        <v>100</v>
      </c>
      <c r="F220" s="14">
        <v>0</v>
      </c>
      <c r="G220" s="14">
        <v>100</v>
      </c>
      <c r="H220" s="14"/>
      <c r="I220" s="14"/>
      <c r="J220" s="14"/>
      <c r="K220" s="14"/>
      <c r="L220" s="14"/>
      <c r="M220" s="14"/>
      <c r="N220" s="14"/>
      <c r="O220" s="14">
        <v>200</v>
      </c>
      <c r="P220" s="14"/>
      <c r="Q220" s="14"/>
      <c r="R220" s="14"/>
      <c r="S220" s="14"/>
      <c r="T220" s="14">
        <v>50</v>
      </c>
      <c r="U220" s="14"/>
      <c r="V220" s="14"/>
    </row>
    <row r="221" spans="1:22" ht="12" customHeight="1" x14ac:dyDescent="0.2">
      <c r="A221" s="29" t="s">
        <v>93</v>
      </c>
      <c r="B221" s="15" t="s">
        <v>627</v>
      </c>
      <c r="C221" s="16" t="s">
        <v>6</v>
      </c>
      <c r="D221" s="54">
        <v>430</v>
      </c>
      <c r="E221" s="14">
        <v>30</v>
      </c>
      <c r="F221" s="14">
        <v>0</v>
      </c>
      <c r="G221" s="14">
        <v>100</v>
      </c>
      <c r="H221" s="14"/>
      <c r="I221" s="14"/>
      <c r="J221" s="14">
        <v>50</v>
      </c>
      <c r="K221" s="14"/>
      <c r="L221" s="14"/>
      <c r="M221" s="14"/>
      <c r="N221" s="14"/>
      <c r="O221" s="14">
        <v>200</v>
      </c>
      <c r="P221" s="14"/>
      <c r="Q221" s="14"/>
      <c r="R221" s="14"/>
      <c r="S221" s="14"/>
      <c r="T221" s="14">
        <v>50</v>
      </c>
      <c r="U221" s="14"/>
      <c r="V221" s="14"/>
    </row>
    <row r="222" spans="1:22" x14ac:dyDescent="0.2">
      <c r="A222" s="29" t="s">
        <v>94</v>
      </c>
      <c r="B222" s="15" t="s">
        <v>629</v>
      </c>
      <c r="C222" s="16" t="s">
        <v>6</v>
      </c>
      <c r="D222" s="54">
        <v>5350</v>
      </c>
      <c r="E222" s="14"/>
      <c r="F222" s="14">
        <v>0</v>
      </c>
      <c r="G222" s="14">
        <v>2000</v>
      </c>
      <c r="H222" s="14">
        <v>100</v>
      </c>
      <c r="I222" s="14"/>
      <c r="J222" s="14"/>
      <c r="K222" s="14"/>
      <c r="L222" s="14">
        <v>500</v>
      </c>
      <c r="M222" s="14"/>
      <c r="N222" s="14"/>
      <c r="O222" s="14">
        <v>500</v>
      </c>
      <c r="P222" s="14"/>
      <c r="Q222" s="14">
        <v>400</v>
      </c>
      <c r="R222" s="14">
        <v>300</v>
      </c>
      <c r="S222" s="14">
        <v>500</v>
      </c>
      <c r="T222" s="14">
        <v>50</v>
      </c>
      <c r="U222" s="14"/>
      <c r="V222" s="14">
        <v>1000</v>
      </c>
    </row>
    <row r="223" spans="1:22" x14ac:dyDescent="0.2">
      <c r="A223" s="29" t="s">
        <v>620</v>
      </c>
      <c r="B223" s="15" t="s">
        <v>631</v>
      </c>
      <c r="C223" s="16" t="s">
        <v>6</v>
      </c>
      <c r="D223" s="54">
        <v>1170</v>
      </c>
      <c r="E223" s="14">
        <v>100</v>
      </c>
      <c r="F223" s="14">
        <v>0</v>
      </c>
      <c r="G223" s="14"/>
      <c r="H223" s="14"/>
      <c r="I223" s="14"/>
      <c r="J223" s="14"/>
      <c r="K223" s="14"/>
      <c r="L223" s="14">
        <v>200</v>
      </c>
      <c r="M223" s="14"/>
      <c r="N223" s="14"/>
      <c r="O223" s="14">
        <v>200</v>
      </c>
      <c r="P223" s="14">
        <v>200</v>
      </c>
      <c r="Q223" s="14">
        <v>20</v>
      </c>
      <c r="R223" s="14"/>
      <c r="S223" s="14"/>
      <c r="T223" s="14">
        <v>400</v>
      </c>
      <c r="U223" s="14">
        <v>50</v>
      </c>
      <c r="V223" s="14"/>
    </row>
    <row r="224" spans="1:22" x14ac:dyDescent="0.2">
      <c r="A224" s="29" t="s">
        <v>622</v>
      </c>
      <c r="B224" s="15" t="s">
        <v>633</v>
      </c>
      <c r="C224" s="16" t="s">
        <v>6</v>
      </c>
      <c r="D224" s="54">
        <v>1370</v>
      </c>
      <c r="E224" s="14"/>
      <c r="F224" s="14">
        <v>0</v>
      </c>
      <c r="G224" s="14"/>
      <c r="H224" s="14"/>
      <c r="I224" s="14">
        <v>1000</v>
      </c>
      <c r="J224" s="14"/>
      <c r="K224" s="14"/>
      <c r="L224" s="14">
        <v>200</v>
      </c>
      <c r="M224" s="14"/>
      <c r="N224" s="14"/>
      <c r="O224" s="14">
        <v>100</v>
      </c>
      <c r="P224" s="14"/>
      <c r="Q224" s="14"/>
      <c r="R224" s="14"/>
      <c r="S224" s="14"/>
      <c r="T224" s="14">
        <v>50</v>
      </c>
      <c r="U224" s="14"/>
      <c r="V224" s="14">
        <v>20</v>
      </c>
    </row>
    <row r="225" spans="1:22" x14ac:dyDescent="0.2">
      <c r="A225" s="29" t="s">
        <v>624</v>
      </c>
      <c r="B225" s="15" t="s">
        <v>635</v>
      </c>
      <c r="C225" s="16" t="s">
        <v>6</v>
      </c>
      <c r="D225" s="54">
        <v>60</v>
      </c>
      <c r="E225" s="14"/>
      <c r="F225" s="14">
        <v>0</v>
      </c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>
        <v>50</v>
      </c>
      <c r="U225" s="14"/>
      <c r="V225" s="14">
        <v>10</v>
      </c>
    </row>
    <row r="226" spans="1:22" x14ac:dyDescent="0.2">
      <c r="A226" s="29" t="s">
        <v>626</v>
      </c>
      <c r="B226" s="15" t="s">
        <v>637</v>
      </c>
      <c r="C226" s="16" t="s">
        <v>6</v>
      </c>
      <c r="D226" s="54">
        <v>720</v>
      </c>
      <c r="E226" s="14"/>
      <c r="F226" s="14">
        <v>0</v>
      </c>
      <c r="G226" s="14">
        <v>300</v>
      </c>
      <c r="H226" s="14"/>
      <c r="I226" s="14"/>
      <c r="J226" s="14"/>
      <c r="K226" s="14"/>
      <c r="L226" s="14">
        <v>200</v>
      </c>
      <c r="M226" s="14"/>
      <c r="N226" s="14"/>
      <c r="O226" s="14"/>
      <c r="P226" s="14">
        <v>100</v>
      </c>
      <c r="Q226" s="14">
        <v>20</v>
      </c>
      <c r="R226" s="14">
        <v>50</v>
      </c>
      <c r="S226" s="14"/>
      <c r="T226" s="14">
        <v>50</v>
      </c>
      <c r="U226" s="14"/>
      <c r="V226" s="14"/>
    </row>
    <row r="227" spans="1:22" x14ac:dyDescent="0.2">
      <c r="A227" s="29" t="s">
        <v>628</v>
      </c>
      <c r="B227" s="15" t="s">
        <v>639</v>
      </c>
      <c r="C227" s="16" t="s">
        <v>6</v>
      </c>
      <c r="D227" s="54">
        <v>410</v>
      </c>
      <c r="E227" s="14"/>
      <c r="F227" s="14">
        <v>0</v>
      </c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>
        <v>10</v>
      </c>
      <c r="R227" s="14"/>
      <c r="S227" s="14"/>
      <c r="T227" s="14">
        <v>400</v>
      </c>
      <c r="U227" s="14"/>
      <c r="V227" s="14"/>
    </row>
    <row r="228" spans="1:22" x14ac:dyDescent="0.2">
      <c r="A228" s="29" t="s">
        <v>630</v>
      </c>
      <c r="B228" s="15" t="s">
        <v>640</v>
      </c>
      <c r="C228" s="16" t="s">
        <v>6</v>
      </c>
      <c r="D228" s="54">
        <v>590</v>
      </c>
      <c r="E228" s="14"/>
      <c r="F228" s="14">
        <v>0</v>
      </c>
      <c r="G228" s="14">
        <v>200</v>
      </c>
      <c r="H228" s="14"/>
      <c r="I228" s="14">
        <v>200</v>
      </c>
      <c r="J228" s="14"/>
      <c r="K228" s="14"/>
      <c r="L228" s="14">
        <v>100</v>
      </c>
      <c r="M228" s="14"/>
      <c r="N228" s="14"/>
      <c r="O228" s="14"/>
      <c r="P228" s="14"/>
      <c r="Q228" s="14"/>
      <c r="R228" s="14">
        <v>20</v>
      </c>
      <c r="S228" s="14"/>
      <c r="T228" s="14">
        <v>50</v>
      </c>
      <c r="U228" s="14"/>
      <c r="V228" s="14">
        <v>20</v>
      </c>
    </row>
    <row r="229" spans="1:22" x14ac:dyDescent="0.2">
      <c r="A229" s="29" t="s">
        <v>632</v>
      </c>
      <c r="B229" s="15" t="s">
        <v>309</v>
      </c>
      <c r="C229" s="16" t="s">
        <v>6</v>
      </c>
      <c r="D229" s="54">
        <v>70</v>
      </c>
      <c r="E229" s="14"/>
      <c r="F229" s="14">
        <v>10</v>
      </c>
      <c r="G229" s="14">
        <v>60</v>
      </c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1:22" x14ac:dyDescent="0.2">
      <c r="A230" s="29" t="s">
        <v>634</v>
      </c>
      <c r="B230" s="15" t="s">
        <v>311</v>
      </c>
      <c r="C230" s="31" t="s">
        <v>7</v>
      </c>
      <c r="D230" s="54">
        <v>180</v>
      </c>
      <c r="E230" s="14"/>
      <c r="F230" s="14">
        <v>10</v>
      </c>
      <c r="G230" s="14"/>
      <c r="H230" s="14"/>
      <c r="I230" s="14">
        <v>100</v>
      </c>
      <c r="J230" s="14"/>
      <c r="K230" s="14"/>
      <c r="L230" s="14">
        <v>30</v>
      </c>
      <c r="M230" s="14"/>
      <c r="N230" s="14"/>
      <c r="O230" s="14"/>
      <c r="P230" s="14"/>
      <c r="Q230" s="14">
        <v>10</v>
      </c>
      <c r="R230" s="14">
        <v>10</v>
      </c>
      <c r="S230" s="14"/>
      <c r="T230" s="14"/>
      <c r="U230" s="14">
        <v>20</v>
      </c>
      <c r="V230" s="14"/>
    </row>
    <row r="231" spans="1:22" x14ac:dyDescent="0.2">
      <c r="A231" s="29" t="s">
        <v>636</v>
      </c>
      <c r="B231" s="15" t="s">
        <v>312</v>
      </c>
      <c r="C231" s="31" t="s">
        <v>7</v>
      </c>
      <c r="D231" s="54">
        <v>210</v>
      </c>
      <c r="E231" s="14">
        <v>30</v>
      </c>
      <c r="F231" s="14">
        <v>10</v>
      </c>
      <c r="G231" s="14"/>
      <c r="H231" s="14"/>
      <c r="I231" s="14"/>
      <c r="J231" s="14"/>
      <c r="K231" s="14"/>
      <c r="L231" s="14">
        <v>30</v>
      </c>
      <c r="M231" s="14"/>
      <c r="N231" s="14"/>
      <c r="O231" s="14"/>
      <c r="P231" s="14"/>
      <c r="Q231" s="14">
        <v>10</v>
      </c>
      <c r="R231" s="14"/>
      <c r="S231" s="14"/>
      <c r="T231" s="14">
        <v>30</v>
      </c>
      <c r="U231" s="14">
        <v>100</v>
      </c>
      <c r="V231" s="14"/>
    </row>
    <row r="232" spans="1:22" x14ac:dyDescent="0.2">
      <c r="A232" s="29" t="s">
        <v>638</v>
      </c>
      <c r="B232" s="15" t="s">
        <v>313</v>
      </c>
      <c r="C232" s="31" t="s">
        <v>7</v>
      </c>
      <c r="D232" s="54">
        <v>70</v>
      </c>
      <c r="E232" s="14"/>
      <c r="F232" s="14">
        <v>10</v>
      </c>
      <c r="G232" s="14"/>
      <c r="H232" s="14"/>
      <c r="I232" s="14"/>
      <c r="J232" s="14"/>
      <c r="K232" s="14"/>
      <c r="L232" s="14">
        <v>30</v>
      </c>
      <c r="M232" s="14"/>
      <c r="N232" s="14"/>
      <c r="O232" s="14"/>
      <c r="P232" s="14"/>
      <c r="Q232" s="14"/>
      <c r="R232" s="14"/>
      <c r="S232" s="14"/>
      <c r="T232" s="14">
        <v>30</v>
      </c>
      <c r="U232" s="14"/>
      <c r="V232" s="14"/>
    </row>
    <row r="233" spans="1:22" x14ac:dyDescent="0.2">
      <c r="A233" s="29" t="s">
        <v>1036</v>
      </c>
      <c r="B233" s="15" t="s">
        <v>304</v>
      </c>
      <c r="C233" s="16" t="s">
        <v>6</v>
      </c>
      <c r="D233" s="54">
        <v>60</v>
      </c>
      <c r="E233" s="14"/>
      <c r="F233" s="14">
        <v>10</v>
      </c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>
        <v>50</v>
      </c>
      <c r="U233" s="14"/>
      <c r="V233" s="14"/>
    </row>
    <row r="234" spans="1:22" ht="14.25" customHeight="1" x14ac:dyDescent="0.2">
      <c r="A234" s="29" t="s">
        <v>641</v>
      </c>
      <c r="B234" s="15" t="s">
        <v>643</v>
      </c>
      <c r="C234" s="16" t="s">
        <v>6</v>
      </c>
      <c r="D234" s="54">
        <v>50</v>
      </c>
      <c r="E234" s="14"/>
      <c r="F234" s="14">
        <v>0</v>
      </c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>
        <v>50</v>
      </c>
      <c r="U234" s="14"/>
      <c r="V234" s="14"/>
    </row>
    <row r="235" spans="1:22" x14ac:dyDescent="0.2">
      <c r="A235" s="29" t="s">
        <v>275</v>
      </c>
      <c r="B235" s="15" t="s">
        <v>647</v>
      </c>
      <c r="C235" s="16" t="s">
        <v>6</v>
      </c>
      <c r="D235" s="54">
        <v>45</v>
      </c>
      <c r="E235" s="14">
        <v>15</v>
      </c>
      <c r="F235" s="14">
        <v>0</v>
      </c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>
        <v>30</v>
      </c>
      <c r="U235" s="14"/>
      <c r="V235" s="14"/>
    </row>
    <row r="236" spans="1:22" x14ac:dyDescent="0.2">
      <c r="A236" s="29" t="s">
        <v>276</v>
      </c>
      <c r="B236" s="15" t="s">
        <v>649</v>
      </c>
      <c r="C236" s="16" t="s">
        <v>6</v>
      </c>
      <c r="D236" s="54">
        <v>3200</v>
      </c>
      <c r="E236" s="14">
        <v>900</v>
      </c>
      <c r="F236" s="14">
        <v>0</v>
      </c>
      <c r="G236" s="14">
        <v>100</v>
      </c>
      <c r="H236" s="14">
        <v>50</v>
      </c>
      <c r="I236" s="14"/>
      <c r="J236" s="14">
        <v>100</v>
      </c>
      <c r="K236" s="14">
        <v>20</v>
      </c>
      <c r="L236" s="14">
        <v>200</v>
      </c>
      <c r="M236" s="14">
        <v>80</v>
      </c>
      <c r="N236" s="14"/>
      <c r="O236" s="14">
        <v>500</v>
      </c>
      <c r="P236" s="14"/>
      <c r="Q236" s="14">
        <v>50</v>
      </c>
      <c r="R236" s="14">
        <v>200</v>
      </c>
      <c r="S236" s="14"/>
      <c r="T236" s="14">
        <v>400</v>
      </c>
      <c r="U236" s="14">
        <v>500</v>
      </c>
      <c r="V236" s="14">
        <v>100</v>
      </c>
    </row>
    <row r="237" spans="1:22" ht="13.5" customHeight="1" x14ac:dyDescent="0.2">
      <c r="A237" s="29" t="s">
        <v>277</v>
      </c>
      <c r="B237" s="15" t="s">
        <v>651</v>
      </c>
      <c r="C237" s="16" t="s">
        <v>6</v>
      </c>
      <c r="D237" s="54">
        <v>260</v>
      </c>
      <c r="E237" s="14">
        <v>60</v>
      </c>
      <c r="F237" s="14">
        <v>0</v>
      </c>
      <c r="G237" s="14">
        <v>50</v>
      </c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>
        <v>100</v>
      </c>
      <c r="S237" s="14"/>
      <c r="T237" s="14">
        <v>50</v>
      </c>
      <c r="U237" s="14"/>
      <c r="V237" s="14"/>
    </row>
    <row r="238" spans="1:22" x14ac:dyDescent="0.2">
      <c r="A238" s="29" t="s">
        <v>278</v>
      </c>
      <c r="B238" s="15" t="s">
        <v>653</v>
      </c>
      <c r="C238" s="16" t="s">
        <v>6</v>
      </c>
      <c r="D238" s="54">
        <v>250</v>
      </c>
      <c r="E238" s="14"/>
      <c r="F238" s="14">
        <v>0</v>
      </c>
      <c r="G238" s="14">
        <v>100</v>
      </c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>
        <v>50</v>
      </c>
      <c r="U238" s="14"/>
      <c r="V238" s="14">
        <v>100</v>
      </c>
    </row>
    <row r="239" spans="1:22" x14ac:dyDescent="0.2">
      <c r="A239" s="29" t="s">
        <v>279</v>
      </c>
      <c r="B239" s="15" t="s">
        <v>655</v>
      </c>
      <c r="C239" s="16" t="s">
        <v>6</v>
      </c>
      <c r="D239" s="54">
        <v>180</v>
      </c>
      <c r="E239" s="14"/>
      <c r="F239" s="14">
        <v>0</v>
      </c>
      <c r="G239" s="14">
        <v>50</v>
      </c>
      <c r="H239" s="14"/>
      <c r="I239" s="14"/>
      <c r="J239" s="14"/>
      <c r="K239" s="14"/>
      <c r="L239" s="14"/>
      <c r="M239" s="14">
        <v>30</v>
      </c>
      <c r="N239" s="14"/>
      <c r="O239" s="14"/>
      <c r="P239" s="14"/>
      <c r="Q239" s="14"/>
      <c r="R239" s="14"/>
      <c r="S239" s="14"/>
      <c r="T239" s="14">
        <v>50</v>
      </c>
      <c r="U239" s="14"/>
      <c r="V239" s="14">
        <v>50</v>
      </c>
    </row>
    <row r="240" spans="1:22" x14ac:dyDescent="0.2">
      <c r="A240" s="29" t="s">
        <v>95</v>
      </c>
      <c r="B240" s="15" t="s">
        <v>657</v>
      </c>
      <c r="C240" s="16" t="s">
        <v>6</v>
      </c>
      <c r="D240" s="54">
        <v>1230</v>
      </c>
      <c r="E240" s="14">
        <v>300</v>
      </c>
      <c r="F240" s="14">
        <v>0</v>
      </c>
      <c r="G240" s="14"/>
      <c r="H240" s="14"/>
      <c r="I240" s="14"/>
      <c r="J240" s="14">
        <v>100</v>
      </c>
      <c r="K240" s="14"/>
      <c r="L240" s="14">
        <v>200</v>
      </c>
      <c r="M240" s="14"/>
      <c r="N240" s="14"/>
      <c r="O240" s="14">
        <v>200</v>
      </c>
      <c r="P240" s="14"/>
      <c r="Q240" s="14"/>
      <c r="R240" s="14">
        <v>20</v>
      </c>
      <c r="S240" s="14"/>
      <c r="T240" s="14">
        <v>400</v>
      </c>
      <c r="U240" s="14"/>
      <c r="V240" s="14">
        <v>10</v>
      </c>
    </row>
    <row r="241" spans="1:22" ht="12" customHeight="1" x14ac:dyDescent="0.2">
      <c r="A241" s="29" t="s">
        <v>96</v>
      </c>
      <c r="B241" s="15" t="s">
        <v>659</v>
      </c>
      <c r="C241" s="16" t="s">
        <v>6</v>
      </c>
      <c r="D241" s="54">
        <v>130</v>
      </c>
      <c r="E241" s="14">
        <v>30</v>
      </c>
      <c r="F241" s="14">
        <v>0</v>
      </c>
      <c r="G241" s="14">
        <v>50</v>
      </c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>
        <v>50</v>
      </c>
      <c r="U241" s="14"/>
      <c r="V241" s="14"/>
    </row>
    <row r="242" spans="1:22" x14ac:dyDescent="0.2">
      <c r="A242" s="29" t="s">
        <v>642</v>
      </c>
      <c r="B242" s="15" t="s">
        <v>661</v>
      </c>
      <c r="C242" s="16" t="s">
        <v>6</v>
      </c>
      <c r="D242" s="54">
        <v>80</v>
      </c>
      <c r="E242" s="14"/>
      <c r="F242" s="14">
        <v>0</v>
      </c>
      <c r="G242" s="14">
        <v>30</v>
      </c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>
        <v>50</v>
      </c>
      <c r="U242" s="14"/>
      <c r="V242" s="14"/>
    </row>
    <row r="243" spans="1:22" x14ac:dyDescent="0.2">
      <c r="A243" s="29" t="s">
        <v>644</v>
      </c>
      <c r="B243" s="15" t="s">
        <v>663</v>
      </c>
      <c r="C243" s="16" t="s">
        <v>6</v>
      </c>
      <c r="D243" s="54">
        <v>80</v>
      </c>
      <c r="E243" s="14"/>
      <c r="F243" s="14">
        <v>0</v>
      </c>
      <c r="G243" s="14">
        <v>30</v>
      </c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>
        <v>50</v>
      </c>
      <c r="U243" s="14"/>
      <c r="V243" s="14"/>
    </row>
    <row r="244" spans="1:22" x14ac:dyDescent="0.2">
      <c r="A244" s="29" t="s">
        <v>646</v>
      </c>
      <c r="B244" s="15" t="s">
        <v>665</v>
      </c>
      <c r="C244" s="16" t="s">
        <v>6</v>
      </c>
      <c r="D244" s="54">
        <v>415</v>
      </c>
      <c r="E244" s="14"/>
      <c r="F244" s="14">
        <v>0</v>
      </c>
      <c r="G244" s="14"/>
      <c r="H244" s="14"/>
      <c r="I244" s="14"/>
      <c r="J244" s="14"/>
      <c r="K244" s="14"/>
      <c r="L244" s="14"/>
      <c r="M244" s="14">
        <v>15</v>
      </c>
      <c r="N244" s="14"/>
      <c r="O244" s="14"/>
      <c r="P244" s="14"/>
      <c r="Q244" s="14"/>
      <c r="R244" s="14"/>
      <c r="S244" s="14"/>
      <c r="T244" s="14">
        <v>400</v>
      </c>
      <c r="U244" s="14"/>
      <c r="V244" s="14"/>
    </row>
    <row r="245" spans="1:22" x14ac:dyDescent="0.2">
      <c r="A245" s="29" t="s">
        <v>648</v>
      </c>
      <c r="B245" s="15" t="s">
        <v>667</v>
      </c>
      <c r="C245" s="16" t="s">
        <v>6</v>
      </c>
      <c r="D245" s="54">
        <v>1000</v>
      </c>
      <c r="E245" s="14">
        <v>200</v>
      </c>
      <c r="F245" s="14">
        <v>0</v>
      </c>
      <c r="G245" s="14">
        <v>50</v>
      </c>
      <c r="H245" s="14"/>
      <c r="I245" s="14"/>
      <c r="J245" s="14"/>
      <c r="K245" s="14"/>
      <c r="L245" s="14">
        <v>100</v>
      </c>
      <c r="M245" s="14"/>
      <c r="N245" s="14"/>
      <c r="O245" s="14">
        <v>200</v>
      </c>
      <c r="P245" s="14"/>
      <c r="Q245" s="14"/>
      <c r="R245" s="14">
        <v>50</v>
      </c>
      <c r="S245" s="14"/>
      <c r="T245" s="14">
        <v>300</v>
      </c>
      <c r="U245" s="14"/>
      <c r="V245" s="14">
        <v>100</v>
      </c>
    </row>
    <row r="246" spans="1:22" x14ac:dyDescent="0.2">
      <c r="A246" s="29" t="s">
        <v>650</v>
      </c>
      <c r="B246" s="15" t="s">
        <v>669</v>
      </c>
      <c r="C246" s="16" t="s">
        <v>177</v>
      </c>
      <c r="D246" s="54">
        <v>10</v>
      </c>
      <c r="E246" s="14"/>
      <c r="F246" s="14">
        <v>0</v>
      </c>
      <c r="G246" s="14"/>
      <c r="H246" s="14"/>
      <c r="I246" s="14"/>
      <c r="J246" s="14"/>
      <c r="K246" s="14"/>
      <c r="L246" s="14"/>
      <c r="M246" s="14">
        <v>10</v>
      </c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1:22" x14ac:dyDescent="0.2">
      <c r="A247" s="29" t="s">
        <v>652</v>
      </c>
      <c r="B247" s="15" t="s">
        <v>671</v>
      </c>
      <c r="C247" s="16" t="s">
        <v>6</v>
      </c>
      <c r="D247" s="54">
        <v>150</v>
      </c>
      <c r="E247" s="14">
        <v>30</v>
      </c>
      <c r="F247" s="14">
        <v>0</v>
      </c>
      <c r="G247" s="14"/>
      <c r="H247" s="14"/>
      <c r="I247" s="14"/>
      <c r="J247" s="14"/>
      <c r="K247" s="14"/>
      <c r="L247" s="14">
        <v>20</v>
      </c>
      <c r="M247" s="14"/>
      <c r="N247" s="14"/>
      <c r="O247" s="14">
        <v>100</v>
      </c>
      <c r="P247" s="14"/>
      <c r="Q247" s="14"/>
      <c r="R247" s="14"/>
      <c r="S247" s="14"/>
      <c r="T247" s="14"/>
      <c r="U247" s="14"/>
      <c r="V247" s="14"/>
    </row>
    <row r="248" spans="1:22" x14ac:dyDescent="0.2">
      <c r="A248" s="29" t="s">
        <v>654</v>
      </c>
      <c r="B248" s="15" t="s">
        <v>672</v>
      </c>
      <c r="C248" s="16" t="s">
        <v>6</v>
      </c>
      <c r="D248" s="54">
        <v>10</v>
      </c>
      <c r="E248" s="14"/>
      <c r="F248" s="14">
        <v>0</v>
      </c>
      <c r="G248" s="14"/>
      <c r="H248" s="14"/>
      <c r="I248" s="14"/>
      <c r="J248" s="14"/>
      <c r="K248" s="14"/>
      <c r="L248" s="14"/>
      <c r="M248" s="14">
        <v>10</v>
      </c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1:22" x14ac:dyDescent="0.2">
      <c r="A249" s="29" t="s">
        <v>656</v>
      </c>
      <c r="B249" s="15" t="s">
        <v>675</v>
      </c>
      <c r="C249" s="16" t="s">
        <v>6</v>
      </c>
      <c r="D249" s="54">
        <v>30</v>
      </c>
      <c r="E249" s="14"/>
      <c r="F249" s="14">
        <v>0</v>
      </c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>
        <v>30</v>
      </c>
      <c r="U249" s="14"/>
      <c r="V249" s="14"/>
    </row>
    <row r="250" spans="1:22" x14ac:dyDescent="0.2">
      <c r="A250" s="29" t="s">
        <v>658</v>
      </c>
      <c r="B250" s="15" t="s">
        <v>677</v>
      </c>
      <c r="C250" s="16" t="s">
        <v>6</v>
      </c>
      <c r="D250" s="54">
        <v>315</v>
      </c>
      <c r="E250" s="14">
        <v>30</v>
      </c>
      <c r="F250" s="14">
        <v>0</v>
      </c>
      <c r="G250" s="14"/>
      <c r="H250" s="14"/>
      <c r="I250" s="14"/>
      <c r="J250" s="14"/>
      <c r="K250" s="14">
        <v>50</v>
      </c>
      <c r="L250" s="14">
        <v>50</v>
      </c>
      <c r="M250" s="14">
        <v>15</v>
      </c>
      <c r="N250" s="14"/>
      <c r="O250" s="14">
        <v>100</v>
      </c>
      <c r="P250" s="14"/>
      <c r="Q250" s="14"/>
      <c r="R250" s="14">
        <v>20</v>
      </c>
      <c r="S250" s="14"/>
      <c r="T250" s="14"/>
      <c r="U250" s="14">
        <v>50</v>
      </c>
      <c r="V250" s="14"/>
    </row>
    <row r="251" spans="1:22" x14ac:dyDescent="0.2">
      <c r="A251" s="29" t="s">
        <v>660</v>
      </c>
      <c r="B251" s="15" t="s">
        <v>678</v>
      </c>
      <c r="C251" s="16" t="s">
        <v>6</v>
      </c>
      <c r="D251" s="54">
        <v>745</v>
      </c>
      <c r="E251" s="14">
        <v>150</v>
      </c>
      <c r="F251" s="14">
        <v>0</v>
      </c>
      <c r="G251" s="14">
        <v>300</v>
      </c>
      <c r="H251" s="14"/>
      <c r="I251" s="14"/>
      <c r="J251" s="14"/>
      <c r="K251" s="14"/>
      <c r="L251" s="14"/>
      <c r="M251" s="14">
        <v>15</v>
      </c>
      <c r="N251" s="14"/>
      <c r="O251" s="14">
        <v>100</v>
      </c>
      <c r="P251" s="14"/>
      <c r="Q251" s="14"/>
      <c r="R251" s="14">
        <v>20</v>
      </c>
      <c r="S251" s="14"/>
      <c r="T251" s="14">
        <v>30</v>
      </c>
      <c r="U251" s="14">
        <v>100</v>
      </c>
      <c r="V251" s="14">
        <v>30</v>
      </c>
    </row>
    <row r="252" spans="1:22" x14ac:dyDescent="0.2">
      <c r="A252" s="29" t="s">
        <v>662</v>
      </c>
      <c r="B252" s="15" t="s">
        <v>303</v>
      </c>
      <c r="C252" s="16" t="s">
        <v>6</v>
      </c>
      <c r="D252" s="54">
        <v>60</v>
      </c>
      <c r="E252" s="14">
        <v>10</v>
      </c>
      <c r="F252" s="14">
        <v>10</v>
      </c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>
        <v>20</v>
      </c>
      <c r="U252" s="14">
        <v>10</v>
      </c>
      <c r="V252" s="14">
        <v>10</v>
      </c>
    </row>
    <row r="253" spans="1:22" x14ac:dyDescent="0.2">
      <c r="A253" s="29" t="s">
        <v>664</v>
      </c>
      <c r="B253" s="15" t="s">
        <v>302</v>
      </c>
      <c r="C253" s="16" t="s">
        <v>6</v>
      </c>
      <c r="D253" s="54">
        <v>140</v>
      </c>
      <c r="E253" s="14"/>
      <c r="F253" s="14">
        <v>10</v>
      </c>
      <c r="G253" s="14">
        <v>60</v>
      </c>
      <c r="H253" s="14"/>
      <c r="I253" s="14"/>
      <c r="J253" s="14"/>
      <c r="K253" s="14"/>
      <c r="L253" s="14">
        <v>50</v>
      </c>
      <c r="M253" s="14"/>
      <c r="N253" s="14"/>
      <c r="O253" s="14"/>
      <c r="P253" s="14"/>
      <c r="Q253" s="14"/>
      <c r="R253" s="14"/>
      <c r="S253" s="14"/>
      <c r="T253" s="14">
        <v>20</v>
      </c>
      <c r="U253" s="14"/>
      <c r="V253" s="14"/>
    </row>
    <row r="254" spans="1:22" x14ac:dyDescent="0.2">
      <c r="A254" s="29" t="s">
        <v>666</v>
      </c>
      <c r="B254" s="15" t="s">
        <v>301</v>
      </c>
      <c r="C254" s="16" t="s">
        <v>6</v>
      </c>
      <c r="D254" s="54">
        <v>145</v>
      </c>
      <c r="E254" s="14">
        <v>40</v>
      </c>
      <c r="F254" s="14">
        <v>10</v>
      </c>
      <c r="G254" s="14">
        <v>30</v>
      </c>
      <c r="H254" s="14"/>
      <c r="I254" s="14"/>
      <c r="J254" s="14"/>
      <c r="K254" s="14"/>
      <c r="L254" s="14">
        <v>30</v>
      </c>
      <c r="M254" s="14"/>
      <c r="N254" s="14"/>
      <c r="O254" s="14"/>
      <c r="P254" s="14"/>
      <c r="Q254" s="14"/>
      <c r="R254" s="14">
        <v>10</v>
      </c>
      <c r="S254" s="14"/>
      <c r="T254" s="14">
        <v>20</v>
      </c>
      <c r="U254" s="14"/>
      <c r="V254" s="14">
        <v>5</v>
      </c>
    </row>
    <row r="255" spans="1:22" x14ac:dyDescent="0.2">
      <c r="A255" s="29" t="s">
        <v>668</v>
      </c>
      <c r="B255" s="15" t="s">
        <v>300</v>
      </c>
      <c r="C255" s="16" t="s">
        <v>6</v>
      </c>
      <c r="D255" s="54">
        <v>65</v>
      </c>
      <c r="E255" s="14">
        <v>30</v>
      </c>
      <c r="F255" s="14">
        <v>10</v>
      </c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>
        <v>20</v>
      </c>
      <c r="U255" s="14"/>
      <c r="V255" s="14">
        <v>5</v>
      </c>
    </row>
    <row r="256" spans="1:22" x14ac:dyDescent="0.2">
      <c r="A256" s="29" t="s">
        <v>670</v>
      </c>
      <c r="B256" s="15" t="s">
        <v>299</v>
      </c>
      <c r="C256" s="16" t="s">
        <v>6</v>
      </c>
      <c r="D256" s="54">
        <v>220</v>
      </c>
      <c r="E256" s="14">
        <v>30</v>
      </c>
      <c r="F256" s="14">
        <v>10</v>
      </c>
      <c r="G256" s="14">
        <v>50</v>
      </c>
      <c r="H256" s="14"/>
      <c r="I256" s="14"/>
      <c r="J256" s="14"/>
      <c r="K256" s="14"/>
      <c r="L256" s="14">
        <v>20</v>
      </c>
      <c r="M256" s="14"/>
      <c r="N256" s="14"/>
      <c r="O256" s="14"/>
      <c r="P256" s="14"/>
      <c r="Q256" s="14"/>
      <c r="R256" s="14">
        <v>5</v>
      </c>
      <c r="S256" s="14"/>
      <c r="T256" s="14">
        <v>100</v>
      </c>
      <c r="U256" s="14"/>
      <c r="V256" s="14">
        <v>5</v>
      </c>
    </row>
    <row r="257" spans="1:22" ht="12" customHeight="1" x14ac:dyDescent="0.2">
      <c r="A257" s="29" t="s">
        <v>1037</v>
      </c>
      <c r="B257" s="15" t="s">
        <v>679</v>
      </c>
      <c r="C257" s="16" t="s">
        <v>6</v>
      </c>
      <c r="D257" s="54">
        <v>80</v>
      </c>
      <c r="E257" s="14">
        <v>30</v>
      </c>
      <c r="F257" s="14">
        <v>0</v>
      </c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>
        <v>50</v>
      </c>
      <c r="U257" s="14"/>
      <c r="V257" s="14"/>
    </row>
    <row r="258" spans="1:22" x14ac:dyDescent="0.2">
      <c r="A258" s="29" t="s">
        <v>673</v>
      </c>
      <c r="B258" s="15" t="s">
        <v>680</v>
      </c>
      <c r="C258" s="16" t="s">
        <v>6</v>
      </c>
      <c r="D258" s="54">
        <v>55</v>
      </c>
      <c r="E258" s="14"/>
      <c r="F258" s="14">
        <v>0</v>
      </c>
      <c r="G258" s="14"/>
      <c r="H258" s="14"/>
      <c r="I258" s="14"/>
      <c r="J258" s="14"/>
      <c r="K258" s="14">
        <v>50</v>
      </c>
      <c r="L258" s="14"/>
      <c r="M258" s="14"/>
      <c r="N258" s="14"/>
      <c r="O258" s="14"/>
      <c r="P258" s="14"/>
      <c r="Q258" s="14"/>
      <c r="R258" s="14"/>
      <c r="S258" s="14">
        <v>5</v>
      </c>
      <c r="T258" s="14"/>
      <c r="U258" s="14"/>
      <c r="V258" s="14"/>
    </row>
    <row r="259" spans="1:22" x14ac:dyDescent="0.2">
      <c r="A259" s="29" t="s">
        <v>674</v>
      </c>
      <c r="B259" s="15" t="s">
        <v>681</v>
      </c>
      <c r="C259" s="16" t="s">
        <v>6</v>
      </c>
      <c r="D259" s="54">
        <v>95</v>
      </c>
      <c r="E259" s="14"/>
      <c r="F259" s="14">
        <v>0</v>
      </c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>
        <v>5</v>
      </c>
      <c r="T259" s="14">
        <v>30</v>
      </c>
      <c r="U259" s="14">
        <v>50</v>
      </c>
      <c r="V259" s="14">
        <v>10</v>
      </c>
    </row>
    <row r="260" spans="1:22" x14ac:dyDescent="0.2">
      <c r="A260" s="29" t="s">
        <v>676</v>
      </c>
      <c r="B260" s="15" t="s">
        <v>682</v>
      </c>
      <c r="C260" s="16" t="s">
        <v>6</v>
      </c>
      <c r="D260" s="54">
        <v>20</v>
      </c>
      <c r="E260" s="14"/>
      <c r="F260" s="14">
        <v>0</v>
      </c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>
        <v>20</v>
      </c>
      <c r="V260" s="14"/>
    </row>
    <row r="261" spans="1:22" x14ac:dyDescent="0.2">
      <c r="A261" s="29"/>
      <c r="B261" s="17"/>
      <c r="C261" s="17"/>
      <c r="D261" s="54">
        <v>0</v>
      </c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x14ac:dyDescent="0.2">
      <c r="A262" s="10"/>
      <c r="B262" s="13" t="s">
        <v>683</v>
      </c>
      <c r="C262" s="10"/>
      <c r="D262" s="54">
        <v>0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x14ac:dyDescent="0.2">
      <c r="A263" s="32" t="s">
        <v>684</v>
      </c>
      <c r="B263" s="15" t="s">
        <v>685</v>
      </c>
      <c r="C263" s="16" t="s">
        <v>6</v>
      </c>
      <c r="D263" s="54">
        <v>650</v>
      </c>
      <c r="E263" s="14"/>
      <c r="F263" s="14">
        <v>0</v>
      </c>
      <c r="G263" s="14">
        <v>200</v>
      </c>
      <c r="H263" s="14">
        <v>50</v>
      </c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>
        <v>400</v>
      </c>
      <c r="U263" s="14"/>
      <c r="V263" s="14"/>
    </row>
    <row r="264" spans="1:22" x14ac:dyDescent="0.2">
      <c r="A264" s="32" t="s">
        <v>686</v>
      </c>
      <c r="B264" s="15" t="s">
        <v>687</v>
      </c>
      <c r="C264" s="16" t="s">
        <v>6</v>
      </c>
      <c r="D264" s="54">
        <v>4250</v>
      </c>
      <c r="E264" s="14">
        <v>500</v>
      </c>
      <c r="F264" s="14">
        <v>0</v>
      </c>
      <c r="G264" s="14">
        <v>500</v>
      </c>
      <c r="H264" s="14">
        <v>50</v>
      </c>
      <c r="I264" s="14">
        <v>1000</v>
      </c>
      <c r="J264" s="14">
        <v>100</v>
      </c>
      <c r="K264" s="14"/>
      <c r="L264" s="14"/>
      <c r="M264" s="14"/>
      <c r="N264" s="14"/>
      <c r="O264" s="14"/>
      <c r="P264" s="14"/>
      <c r="Q264" s="14"/>
      <c r="R264" s="14">
        <v>700</v>
      </c>
      <c r="S264" s="14"/>
      <c r="T264" s="14">
        <v>400</v>
      </c>
      <c r="U264" s="14"/>
      <c r="V264" s="14">
        <v>1000</v>
      </c>
    </row>
    <row r="265" spans="1:22" x14ac:dyDescent="0.2">
      <c r="A265" s="32" t="s">
        <v>688</v>
      </c>
      <c r="B265" s="15" t="s">
        <v>689</v>
      </c>
      <c r="C265" s="16" t="s">
        <v>6</v>
      </c>
      <c r="D265" s="54">
        <v>850</v>
      </c>
      <c r="E265" s="14"/>
      <c r="F265" s="14">
        <v>0</v>
      </c>
      <c r="G265" s="14">
        <v>500</v>
      </c>
      <c r="H265" s="14"/>
      <c r="I265" s="14"/>
      <c r="J265" s="14">
        <v>100</v>
      </c>
      <c r="K265" s="14"/>
      <c r="L265" s="14"/>
      <c r="M265" s="14"/>
      <c r="N265" s="14"/>
      <c r="O265" s="14"/>
      <c r="P265" s="14"/>
      <c r="Q265" s="14">
        <v>50</v>
      </c>
      <c r="R265" s="14"/>
      <c r="S265" s="14"/>
      <c r="T265" s="14">
        <v>200</v>
      </c>
      <c r="U265" s="14"/>
      <c r="V265" s="14"/>
    </row>
    <row r="266" spans="1:22" x14ac:dyDescent="0.2">
      <c r="A266" s="32" t="s">
        <v>690</v>
      </c>
      <c r="B266" s="15" t="s">
        <v>691</v>
      </c>
      <c r="C266" s="16" t="s">
        <v>6</v>
      </c>
      <c r="D266" s="54">
        <v>660</v>
      </c>
      <c r="E266" s="14">
        <v>200</v>
      </c>
      <c r="F266" s="14">
        <v>0</v>
      </c>
      <c r="G266" s="14">
        <v>200</v>
      </c>
      <c r="H266" s="14"/>
      <c r="I266" s="14"/>
      <c r="J266" s="14"/>
      <c r="K266" s="14"/>
      <c r="L266" s="14"/>
      <c r="M266" s="14"/>
      <c r="N266" s="14"/>
      <c r="O266" s="14"/>
      <c r="P266" s="14"/>
      <c r="Q266" s="14">
        <v>10</v>
      </c>
      <c r="R266" s="14"/>
      <c r="S266" s="14"/>
      <c r="T266" s="14">
        <v>200</v>
      </c>
      <c r="U266" s="14"/>
      <c r="V266" s="14">
        <v>50</v>
      </c>
    </row>
    <row r="267" spans="1:22" x14ac:dyDescent="0.2">
      <c r="A267" s="32" t="s">
        <v>692</v>
      </c>
      <c r="B267" s="15" t="s">
        <v>693</v>
      </c>
      <c r="C267" s="16" t="s">
        <v>6</v>
      </c>
      <c r="D267" s="54">
        <v>400</v>
      </c>
      <c r="E267" s="14"/>
      <c r="F267" s="14">
        <v>0</v>
      </c>
      <c r="G267" s="14">
        <v>50</v>
      </c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>
        <v>100</v>
      </c>
      <c r="S267" s="14"/>
      <c r="T267" s="14">
        <v>200</v>
      </c>
      <c r="U267" s="14"/>
      <c r="V267" s="14">
        <v>50</v>
      </c>
    </row>
    <row r="268" spans="1:22" x14ac:dyDescent="0.2">
      <c r="A268" s="32" t="s">
        <v>694</v>
      </c>
      <c r="B268" s="15" t="s">
        <v>695</v>
      </c>
      <c r="C268" s="16" t="s">
        <v>6</v>
      </c>
      <c r="D268" s="54">
        <v>20</v>
      </c>
      <c r="E268" s="14"/>
      <c r="F268" s="14">
        <v>0</v>
      </c>
      <c r="G268" s="14">
        <v>20</v>
      </c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x14ac:dyDescent="0.2">
      <c r="A269" s="32" t="s">
        <v>696</v>
      </c>
      <c r="B269" s="15" t="s">
        <v>699</v>
      </c>
      <c r="C269" s="16" t="s">
        <v>6</v>
      </c>
      <c r="D269" s="54">
        <v>20</v>
      </c>
      <c r="E269" s="14">
        <v>20</v>
      </c>
      <c r="F269" s="14">
        <v>0</v>
      </c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x14ac:dyDescent="0.2">
      <c r="A270" s="32" t="s">
        <v>698</v>
      </c>
      <c r="B270" s="15" t="s">
        <v>701</v>
      </c>
      <c r="C270" s="16" t="s">
        <v>6</v>
      </c>
      <c r="D270" s="54">
        <v>124</v>
      </c>
      <c r="E270" s="14"/>
      <c r="F270" s="14">
        <v>0</v>
      </c>
      <c r="G270" s="14">
        <v>20</v>
      </c>
      <c r="H270" s="14"/>
      <c r="I270" s="14"/>
      <c r="J270" s="14"/>
      <c r="K270" s="14"/>
      <c r="L270" s="14">
        <v>100</v>
      </c>
      <c r="M270" s="14"/>
      <c r="N270" s="14"/>
      <c r="O270" s="14"/>
      <c r="P270" s="14"/>
      <c r="Q270" s="14">
        <v>4</v>
      </c>
      <c r="R270" s="14"/>
      <c r="S270" s="14"/>
      <c r="T270" s="14"/>
      <c r="U270" s="14"/>
      <c r="V270" s="14"/>
    </row>
    <row r="271" spans="1:22" x14ac:dyDescent="0.2">
      <c r="A271" s="32" t="s">
        <v>700</v>
      </c>
      <c r="B271" s="15" t="s">
        <v>703</v>
      </c>
      <c r="C271" s="16" t="s">
        <v>6</v>
      </c>
      <c r="D271" s="54">
        <v>20</v>
      </c>
      <c r="E271" s="14"/>
      <c r="F271" s="14">
        <v>0</v>
      </c>
      <c r="G271" s="14">
        <v>20</v>
      </c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x14ac:dyDescent="0.2">
      <c r="A272" s="32" t="s">
        <v>702</v>
      </c>
      <c r="B272" s="15" t="s">
        <v>707</v>
      </c>
      <c r="C272" s="16" t="s">
        <v>6</v>
      </c>
      <c r="D272" s="54">
        <v>4850</v>
      </c>
      <c r="E272" s="14">
        <v>200</v>
      </c>
      <c r="F272" s="14">
        <v>0</v>
      </c>
      <c r="G272" s="14">
        <v>2000</v>
      </c>
      <c r="H272" s="14">
        <v>50</v>
      </c>
      <c r="I272" s="14"/>
      <c r="J272" s="14"/>
      <c r="K272" s="14"/>
      <c r="L272" s="14">
        <v>100</v>
      </c>
      <c r="M272" s="14"/>
      <c r="N272" s="14">
        <v>50</v>
      </c>
      <c r="O272" s="14"/>
      <c r="P272" s="14"/>
      <c r="Q272" s="14">
        <v>50</v>
      </c>
      <c r="R272" s="14"/>
      <c r="S272" s="14"/>
      <c r="T272" s="14">
        <v>400</v>
      </c>
      <c r="U272" s="14">
        <v>1000</v>
      </c>
      <c r="V272" s="14">
        <v>1000</v>
      </c>
    </row>
    <row r="273" spans="1:22" x14ac:dyDescent="0.2">
      <c r="A273" s="32" t="s">
        <v>704</v>
      </c>
      <c r="B273" s="15" t="s">
        <v>711</v>
      </c>
      <c r="C273" s="16" t="s">
        <v>6</v>
      </c>
      <c r="D273" s="54">
        <v>1310</v>
      </c>
      <c r="E273" s="14">
        <v>100</v>
      </c>
      <c r="F273" s="14">
        <v>0</v>
      </c>
      <c r="G273" s="14">
        <v>1000</v>
      </c>
      <c r="H273" s="14"/>
      <c r="I273" s="14"/>
      <c r="J273" s="14"/>
      <c r="K273" s="14"/>
      <c r="L273" s="14">
        <v>100</v>
      </c>
      <c r="M273" s="14">
        <v>50</v>
      </c>
      <c r="N273" s="14"/>
      <c r="O273" s="14">
        <v>50</v>
      </c>
      <c r="P273" s="14"/>
      <c r="Q273" s="14"/>
      <c r="R273" s="14"/>
      <c r="S273" s="14">
        <v>10</v>
      </c>
      <c r="T273" s="14"/>
      <c r="U273" s="14"/>
      <c r="V273" s="14"/>
    </row>
    <row r="274" spans="1:22" x14ac:dyDescent="0.2">
      <c r="A274" s="32" t="s">
        <v>706</v>
      </c>
      <c r="B274" s="15" t="s">
        <v>713</v>
      </c>
      <c r="C274" s="16" t="s">
        <v>6</v>
      </c>
      <c r="D274" s="54">
        <v>1035</v>
      </c>
      <c r="E274" s="14">
        <v>50</v>
      </c>
      <c r="F274" s="14">
        <v>0</v>
      </c>
      <c r="G274" s="14">
        <v>500</v>
      </c>
      <c r="H274" s="14"/>
      <c r="I274" s="14"/>
      <c r="J274" s="14"/>
      <c r="K274" s="14"/>
      <c r="L274" s="14"/>
      <c r="M274" s="14">
        <v>30</v>
      </c>
      <c r="N274" s="14"/>
      <c r="O274" s="14">
        <v>50</v>
      </c>
      <c r="P274" s="14">
        <v>50</v>
      </c>
      <c r="Q274" s="14"/>
      <c r="R274" s="14"/>
      <c r="S274" s="14">
        <v>5</v>
      </c>
      <c r="T274" s="14">
        <v>300</v>
      </c>
      <c r="U274" s="14"/>
      <c r="V274" s="14">
        <v>50</v>
      </c>
    </row>
    <row r="275" spans="1:22" x14ac:dyDescent="0.2">
      <c r="A275" s="32" t="s">
        <v>708</v>
      </c>
      <c r="B275" s="15" t="s">
        <v>715</v>
      </c>
      <c r="C275" s="16" t="s">
        <v>6</v>
      </c>
      <c r="D275" s="54">
        <v>190</v>
      </c>
      <c r="E275" s="14">
        <v>30</v>
      </c>
      <c r="F275" s="14">
        <v>0</v>
      </c>
      <c r="G275" s="14">
        <v>100</v>
      </c>
      <c r="H275" s="14"/>
      <c r="I275" s="14"/>
      <c r="J275" s="14"/>
      <c r="K275" s="14"/>
      <c r="L275" s="14">
        <v>10</v>
      </c>
      <c r="M275" s="14"/>
      <c r="N275" s="14"/>
      <c r="O275" s="14">
        <v>50</v>
      </c>
      <c r="P275" s="14"/>
      <c r="Q275" s="14"/>
      <c r="R275" s="14"/>
      <c r="S275" s="14"/>
      <c r="T275" s="14"/>
      <c r="U275" s="14"/>
      <c r="V275" s="14"/>
    </row>
    <row r="276" spans="1:22" x14ac:dyDescent="0.2">
      <c r="A276" s="32" t="s">
        <v>710</v>
      </c>
      <c r="B276" s="15" t="s">
        <v>717</v>
      </c>
      <c r="C276" s="16" t="s">
        <v>6</v>
      </c>
      <c r="D276" s="54">
        <v>160</v>
      </c>
      <c r="E276" s="14">
        <v>30</v>
      </c>
      <c r="F276" s="14">
        <v>0</v>
      </c>
      <c r="G276" s="14">
        <v>10</v>
      </c>
      <c r="H276" s="14"/>
      <c r="I276" s="14"/>
      <c r="J276" s="14"/>
      <c r="K276" s="14"/>
      <c r="L276" s="14"/>
      <c r="M276" s="14">
        <v>40</v>
      </c>
      <c r="N276" s="14"/>
      <c r="O276" s="14">
        <v>50</v>
      </c>
      <c r="P276" s="14"/>
      <c r="Q276" s="14"/>
      <c r="R276" s="14"/>
      <c r="S276" s="14">
        <v>10</v>
      </c>
      <c r="T276" s="14"/>
      <c r="U276" s="14">
        <v>10</v>
      </c>
      <c r="V276" s="14">
        <v>10</v>
      </c>
    </row>
    <row r="277" spans="1:22" x14ac:dyDescent="0.2">
      <c r="A277" s="32" t="s">
        <v>712</v>
      </c>
      <c r="B277" s="15" t="s">
        <v>719</v>
      </c>
      <c r="C277" s="16" t="s">
        <v>6</v>
      </c>
      <c r="D277" s="54">
        <v>310</v>
      </c>
      <c r="E277" s="14"/>
      <c r="F277" s="14">
        <v>0</v>
      </c>
      <c r="G277" s="14">
        <v>50</v>
      </c>
      <c r="H277" s="14"/>
      <c r="I277" s="14"/>
      <c r="J277" s="14"/>
      <c r="K277" s="14"/>
      <c r="L277" s="14">
        <v>30</v>
      </c>
      <c r="M277" s="14">
        <v>40</v>
      </c>
      <c r="N277" s="14"/>
      <c r="O277" s="14">
        <v>50</v>
      </c>
      <c r="P277" s="14"/>
      <c r="Q277" s="14">
        <v>10</v>
      </c>
      <c r="R277" s="14"/>
      <c r="S277" s="14">
        <v>10</v>
      </c>
      <c r="T277" s="14">
        <v>50</v>
      </c>
      <c r="U277" s="14">
        <v>50</v>
      </c>
      <c r="V277" s="14">
        <v>20</v>
      </c>
    </row>
    <row r="278" spans="1:22" x14ac:dyDescent="0.2">
      <c r="A278" s="32" t="s">
        <v>714</v>
      </c>
      <c r="B278" s="17" t="s">
        <v>721</v>
      </c>
      <c r="C278" s="16" t="s">
        <v>6</v>
      </c>
      <c r="D278" s="54">
        <v>60</v>
      </c>
      <c r="E278" s="14"/>
      <c r="F278" s="14">
        <v>0</v>
      </c>
      <c r="G278" s="14"/>
      <c r="H278" s="14"/>
      <c r="I278" s="14"/>
      <c r="J278" s="14"/>
      <c r="K278" s="14"/>
      <c r="L278" s="14">
        <v>10</v>
      </c>
      <c r="M278" s="14">
        <v>30</v>
      </c>
      <c r="N278" s="14"/>
      <c r="O278" s="14"/>
      <c r="P278" s="14"/>
      <c r="Q278" s="14"/>
      <c r="R278" s="14"/>
      <c r="S278" s="14"/>
      <c r="T278" s="14">
        <v>10</v>
      </c>
      <c r="U278" s="14">
        <v>10</v>
      </c>
      <c r="V278" s="14"/>
    </row>
    <row r="279" spans="1:22" x14ac:dyDescent="0.2">
      <c r="A279" s="32" t="s">
        <v>716</v>
      </c>
      <c r="B279" s="17" t="s">
        <v>723</v>
      </c>
      <c r="C279" s="16" t="s">
        <v>6</v>
      </c>
      <c r="D279" s="54">
        <v>55</v>
      </c>
      <c r="E279" s="14"/>
      <c r="F279" s="14">
        <v>0</v>
      </c>
      <c r="G279" s="14"/>
      <c r="H279" s="14"/>
      <c r="I279" s="14"/>
      <c r="J279" s="14"/>
      <c r="K279" s="14"/>
      <c r="L279" s="14">
        <v>10</v>
      </c>
      <c r="M279" s="14">
        <v>5</v>
      </c>
      <c r="N279" s="14"/>
      <c r="O279" s="14"/>
      <c r="P279" s="14"/>
      <c r="Q279" s="14"/>
      <c r="R279" s="14"/>
      <c r="S279" s="14">
        <v>5</v>
      </c>
      <c r="T279" s="14">
        <v>10</v>
      </c>
      <c r="U279" s="14">
        <v>20</v>
      </c>
      <c r="V279" s="14">
        <v>5</v>
      </c>
    </row>
    <row r="280" spans="1:22" x14ac:dyDescent="0.2">
      <c r="A280" s="32" t="s">
        <v>718</v>
      </c>
      <c r="B280" s="17" t="s">
        <v>724</v>
      </c>
      <c r="C280" s="16" t="s">
        <v>6</v>
      </c>
      <c r="D280" s="54">
        <v>57</v>
      </c>
      <c r="E280" s="14"/>
      <c r="F280" s="14">
        <v>0</v>
      </c>
      <c r="G280" s="14"/>
      <c r="H280" s="14">
        <v>2</v>
      </c>
      <c r="I280" s="14"/>
      <c r="J280" s="14"/>
      <c r="K280" s="14">
        <v>10</v>
      </c>
      <c r="L280" s="14">
        <v>10</v>
      </c>
      <c r="M280" s="14">
        <v>5</v>
      </c>
      <c r="N280" s="14"/>
      <c r="O280" s="14"/>
      <c r="P280" s="14"/>
      <c r="Q280" s="14"/>
      <c r="R280" s="14"/>
      <c r="S280" s="14">
        <v>5</v>
      </c>
      <c r="T280" s="14">
        <v>10</v>
      </c>
      <c r="U280" s="14">
        <v>10</v>
      </c>
      <c r="V280" s="14">
        <v>5</v>
      </c>
    </row>
    <row r="281" spans="1:22" x14ac:dyDescent="0.2">
      <c r="A281" s="32" t="s">
        <v>720</v>
      </c>
      <c r="B281" s="15" t="s">
        <v>726</v>
      </c>
      <c r="C281" s="16" t="s">
        <v>7</v>
      </c>
      <c r="D281" s="54">
        <v>400</v>
      </c>
      <c r="E281" s="14"/>
      <c r="F281" s="14">
        <v>0</v>
      </c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>
        <v>400</v>
      </c>
      <c r="U281" s="14"/>
      <c r="V281" s="14"/>
    </row>
    <row r="282" spans="1:22" x14ac:dyDescent="0.2">
      <c r="A282" s="32" t="s">
        <v>722</v>
      </c>
      <c r="B282" s="15" t="s">
        <v>727</v>
      </c>
      <c r="C282" s="16" t="s">
        <v>7</v>
      </c>
      <c r="D282" s="54">
        <v>600</v>
      </c>
      <c r="E282" s="14"/>
      <c r="F282" s="14">
        <v>0</v>
      </c>
      <c r="G282" s="14"/>
      <c r="H282" s="14">
        <v>50</v>
      </c>
      <c r="I282" s="14"/>
      <c r="J282" s="14"/>
      <c r="K282" s="14"/>
      <c r="L282" s="14"/>
      <c r="M282" s="14">
        <v>50</v>
      </c>
      <c r="N282" s="14"/>
      <c r="O282" s="14"/>
      <c r="P282" s="14"/>
      <c r="Q282" s="14"/>
      <c r="R282" s="14"/>
      <c r="S282" s="14"/>
      <c r="T282" s="14">
        <v>400</v>
      </c>
      <c r="U282" s="14">
        <v>100</v>
      </c>
      <c r="V282" s="14"/>
    </row>
    <row r="283" spans="1:22" x14ac:dyDescent="0.2">
      <c r="A283" s="33"/>
      <c r="B283" s="17"/>
      <c r="C283" s="17"/>
      <c r="D283" s="54">
        <v>0</v>
      </c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x14ac:dyDescent="0.2">
      <c r="A284" s="10"/>
      <c r="B284" s="13" t="s">
        <v>165</v>
      </c>
      <c r="C284" s="10"/>
      <c r="D284" s="54">
        <v>0</v>
      </c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ht="18" x14ac:dyDescent="0.2">
      <c r="A285" s="32" t="s">
        <v>68</v>
      </c>
      <c r="B285" s="15" t="s">
        <v>314</v>
      </c>
      <c r="C285" s="16" t="s">
        <v>166</v>
      </c>
      <c r="D285" s="54">
        <v>12030</v>
      </c>
      <c r="E285" s="14">
        <v>5000</v>
      </c>
      <c r="F285" s="14">
        <v>100</v>
      </c>
      <c r="G285" s="14">
        <v>5000</v>
      </c>
      <c r="H285" s="14">
        <v>500</v>
      </c>
      <c r="I285" s="14"/>
      <c r="J285" s="14">
        <v>0</v>
      </c>
      <c r="K285" s="14"/>
      <c r="L285" s="14"/>
      <c r="M285" s="14"/>
      <c r="N285" s="14"/>
      <c r="O285" s="14">
        <v>500</v>
      </c>
      <c r="P285" s="14"/>
      <c r="Q285" s="14"/>
      <c r="R285" s="14">
        <v>800</v>
      </c>
      <c r="S285" s="14">
        <v>100</v>
      </c>
      <c r="T285" s="14">
        <v>30</v>
      </c>
      <c r="U285" s="14"/>
      <c r="V285" s="14"/>
    </row>
    <row r="286" spans="1:22" ht="18" x14ac:dyDescent="0.2">
      <c r="A286" s="32" t="s">
        <v>1038</v>
      </c>
      <c r="B286" s="17" t="s">
        <v>728</v>
      </c>
      <c r="C286" s="1" t="s">
        <v>729</v>
      </c>
      <c r="D286" s="54">
        <v>5020</v>
      </c>
      <c r="E286" s="14">
        <v>4000</v>
      </c>
      <c r="F286" s="14">
        <v>0</v>
      </c>
      <c r="G286" s="14">
        <v>1000</v>
      </c>
      <c r="H286" s="14"/>
      <c r="I286" s="14"/>
      <c r="J286" s="14">
        <v>0</v>
      </c>
      <c r="K286" s="14"/>
      <c r="L286" s="14"/>
      <c r="M286" s="14"/>
      <c r="N286" s="14"/>
      <c r="O286" s="14"/>
      <c r="P286" s="14"/>
      <c r="Q286" s="14"/>
      <c r="R286" s="14"/>
      <c r="S286" s="14"/>
      <c r="T286" s="14">
        <v>20</v>
      </c>
      <c r="U286" s="14"/>
      <c r="V286" s="14"/>
    </row>
    <row r="287" spans="1:22" x14ac:dyDescent="0.2">
      <c r="A287" s="17"/>
      <c r="B287" s="17"/>
      <c r="C287" s="17"/>
      <c r="D287" s="54">
        <v>0</v>
      </c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x14ac:dyDescent="0.2">
      <c r="A288" s="10"/>
      <c r="B288" s="13" t="s">
        <v>731</v>
      </c>
      <c r="C288" s="10"/>
      <c r="D288" s="54">
        <v>0</v>
      </c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x14ac:dyDescent="0.2">
      <c r="A289" s="32" t="s">
        <v>732</v>
      </c>
      <c r="B289" s="15" t="s">
        <v>733</v>
      </c>
      <c r="C289" s="16" t="s">
        <v>6</v>
      </c>
      <c r="D289" s="54">
        <v>350</v>
      </c>
      <c r="E289" s="14">
        <v>30</v>
      </c>
      <c r="F289" s="14">
        <v>0</v>
      </c>
      <c r="G289" s="14">
        <v>20</v>
      </c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>
        <v>300</v>
      </c>
      <c r="U289" s="14"/>
      <c r="V289" s="14"/>
    </row>
    <row r="290" spans="1:22" x14ac:dyDescent="0.2">
      <c r="A290" s="32" t="s">
        <v>734</v>
      </c>
      <c r="B290" s="15" t="s">
        <v>735</v>
      </c>
      <c r="C290" s="16" t="s">
        <v>6</v>
      </c>
      <c r="D290" s="54">
        <v>340</v>
      </c>
      <c r="E290" s="14">
        <v>20</v>
      </c>
      <c r="F290" s="14">
        <v>0</v>
      </c>
      <c r="G290" s="14">
        <v>20</v>
      </c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>
        <v>300</v>
      </c>
      <c r="U290" s="14"/>
      <c r="V290" s="14"/>
    </row>
    <row r="291" spans="1:22" x14ac:dyDescent="0.2">
      <c r="A291" s="32" t="s">
        <v>736</v>
      </c>
      <c r="B291" s="15" t="s">
        <v>737</v>
      </c>
      <c r="C291" s="16" t="s">
        <v>6</v>
      </c>
      <c r="D291" s="54">
        <v>50</v>
      </c>
      <c r="E291" s="14">
        <v>30</v>
      </c>
      <c r="F291" s="14">
        <v>0</v>
      </c>
      <c r="G291" s="14">
        <v>20</v>
      </c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x14ac:dyDescent="0.2">
      <c r="A292" s="32" t="s">
        <v>738</v>
      </c>
      <c r="B292" s="15" t="s">
        <v>739</v>
      </c>
      <c r="C292" s="16" t="s">
        <v>6</v>
      </c>
      <c r="D292" s="54">
        <v>40</v>
      </c>
      <c r="E292" s="14">
        <v>30</v>
      </c>
      <c r="F292" s="14">
        <v>0</v>
      </c>
      <c r="G292" s="14">
        <v>10</v>
      </c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x14ac:dyDescent="0.2">
      <c r="A293" s="32" t="s">
        <v>740</v>
      </c>
      <c r="B293" s="15" t="s">
        <v>741</v>
      </c>
      <c r="C293" s="16" t="s">
        <v>6</v>
      </c>
      <c r="D293" s="54">
        <v>1250</v>
      </c>
      <c r="E293" s="14">
        <v>50</v>
      </c>
      <c r="F293" s="14">
        <v>0</v>
      </c>
      <c r="G293" s="14">
        <v>500</v>
      </c>
      <c r="H293" s="14"/>
      <c r="I293" s="14"/>
      <c r="J293" s="14">
        <v>50</v>
      </c>
      <c r="K293" s="14"/>
      <c r="L293" s="14"/>
      <c r="M293" s="14"/>
      <c r="N293" s="14"/>
      <c r="O293" s="14"/>
      <c r="P293" s="14"/>
      <c r="Q293" s="14">
        <v>50</v>
      </c>
      <c r="R293" s="14">
        <v>300</v>
      </c>
      <c r="S293" s="14"/>
      <c r="T293" s="14">
        <v>300</v>
      </c>
      <c r="U293" s="14"/>
      <c r="V293" s="14"/>
    </row>
    <row r="294" spans="1:22" x14ac:dyDescent="0.2">
      <c r="A294" s="32" t="s">
        <v>742</v>
      </c>
      <c r="B294" s="15" t="s">
        <v>743</v>
      </c>
      <c r="C294" s="16" t="s">
        <v>6</v>
      </c>
      <c r="D294" s="54">
        <v>130</v>
      </c>
      <c r="E294" s="14"/>
      <c r="F294" s="14">
        <v>0</v>
      </c>
      <c r="G294" s="14">
        <v>30</v>
      </c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>
        <v>100</v>
      </c>
      <c r="U294" s="14"/>
      <c r="V294" s="14"/>
    </row>
    <row r="295" spans="1:22" x14ac:dyDescent="0.2">
      <c r="A295" s="32" t="s">
        <v>744</v>
      </c>
      <c r="B295" s="15" t="s">
        <v>745</v>
      </c>
      <c r="C295" s="16" t="s">
        <v>6</v>
      </c>
      <c r="D295" s="54">
        <v>130</v>
      </c>
      <c r="E295" s="14"/>
      <c r="F295" s="14">
        <v>0</v>
      </c>
      <c r="G295" s="14">
        <v>30</v>
      </c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>
        <v>100</v>
      </c>
      <c r="U295" s="14"/>
      <c r="V295" s="14"/>
    </row>
    <row r="296" spans="1:22" x14ac:dyDescent="0.2">
      <c r="A296" s="32" t="s">
        <v>746</v>
      </c>
      <c r="B296" s="15" t="s">
        <v>747</v>
      </c>
      <c r="C296" s="16" t="s">
        <v>6</v>
      </c>
      <c r="D296" s="54">
        <v>200</v>
      </c>
      <c r="E296" s="14">
        <v>50</v>
      </c>
      <c r="F296" s="14">
        <v>0</v>
      </c>
      <c r="G296" s="14">
        <v>50</v>
      </c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>
        <v>100</v>
      </c>
      <c r="U296" s="14"/>
      <c r="V296" s="14"/>
    </row>
    <row r="297" spans="1:22" x14ac:dyDescent="0.2">
      <c r="A297" s="32" t="s">
        <v>748</v>
      </c>
      <c r="B297" s="15" t="s">
        <v>749</v>
      </c>
      <c r="C297" s="16" t="s">
        <v>6</v>
      </c>
      <c r="D297" s="54">
        <v>250</v>
      </c>
      <c r="E297" s="14">
        <v>50</v>
      </c>
      <c r="F297" s="14">
        <v>0</v>
      </c>
      <c r="G297" s="14">
        <v>50</v>
      </c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>
        <v>50</v>
      </c>
      <c r="S297" s="14"/>
      <c r="T297" s="14">
        <v>100</v>
      </c>
      <c r="U297" s="14"/>
      <c r="V297" s="14"/>
    </row>
    <row r="298" spans="1:22" x14ac:dyDescent="0.2">
      <c r="A298" s="32" t="s">
        <v>750</v>
      </c>
      <c r="B298" s="15" t="s">
        <v>751</v>
      </c>
      <c r="C298" s="16" t="s">
        <v>6</v>
      </c>
      <c r="D298" s="54">
        <v>100</v>
      </c>
      <c r="E298" s="14"/>
      <c r="F298" s="14">
        <v>0</v>
      </c>
      <c r="G298" s="14">
        <v>50</v>
      </c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>
        <v>50</v>
      </c>
      <c r="U298" s="14"/>
      <c r="V298" s="14"/>
    </row>
    <row r="299" spans="1:22" x14ac:dyDescent="0.2">
      <c r="A299" s="32" t="s">
        <v>752</v>
      </c>
      <c r="B299" s="15" t="s">
        <v>753</v>
      </c>
      <c r="C299" s="16" t="s">
        <v>6</v>
      </c>
      <c r="D299" s="54">
        <v>730</v>
      </c>
      <c r="E299" s="14">
        <v>50</v>
      </c>
      <c r="F299" s="14">
        <v>0</v>
      </c>
      <c r="G299" s="14">
        <v>300</v>
      </c>
      <c r="H299" s="14">
        <v>30</v>
      </c>
      <c r="I299" s="14"/>
      <c r="J299" s="14"/>
      <c r="K299" s="14"/>
      <c r="L299" s="14"/>
      <c r="M299" s="14"/>
      <c r="N299" s="14"/>
      <c r="O299" s="14"/>
      <c r="P299" s="14"/>
      <c r="Q299" s="14"/>
      <c r="R299" s="14">
        <v>50</v>
      </c>
      <c r="S299" s="14"/>
      <c r="T299" s="14">
        <v>300</v>
      </c>
      <c r="U299" s="14"/>
      <c r="V299" s="14"/>
    </row>
    <row r="300" spans="1:22" x14ac:dyDescent="0.2">
      <c r="A300" s="32" t="s">
        <v>754</v>
      </c>
      <c r="B300" s="15" t="s">
        <v>755</v>
      </c>
      <c r="C300" s="16" t="s">
        <v>6</v>
      </c>
      <c r="D300" s="54">
        <v>900</v>
      </c>
      <c r="E300" s="14">
        <v>50</v>
      </c>
      <c r="F300" s="14">
        <v>0</v>
      </c>
      <c r="G300" s="14">
        <v>500</v>
      </c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>
        <v>50</v>
      </c>
      <c r="S300" s="14"/>
      <c r="T300" s="14">
        <v>300</v>
      </c>
      <c r="U300" s="14"/>
      <c r="V300" s="14"/>
    </row>
    <row r="301" spans="1:22" x14ac:dyDescent="0.2">
      <c r="A301" s="32" t="s">
        <v>756</v>
      </c>
      <c r="B301" s="15" t="s">
        <v>757</v>
      </c>
      <c r="C301" s="16" t="s">
        <v>6</v>
      </c>
      <c r="D301" s="54">
        <v>130</v>
      </c>
      <c r="E301" s="14">
        <v>30</v>
      </c>
      <c r="F301" s="14">
        <v>0</v>
      </c>
      <c r="G301" s="14">
        <v>100</v>
      </c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x14ac:dyDescent="0.2">
      <c r="A302" s="32" t="s">
        <v>758</v>
      </c>
      <c r="B302" s="15" t="s">
        <v>759</v>
      </c>
      <c r="C302" s="16" t="s">
        <v>6</v>
      </c>
      <c r="D302" s="54">
        <v>50</v>
      </c>
      <c r="E302" s="14"/>
      <c r="F302" s="14">
        <v>0</v>
      </c>
      <c r="G302" s="14">
        <v>50</v>
      </c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x14ac:dyDescent="0.2">
      <c r="A303" s="32" t="s">
        <v>760</v>
      </c>
      <c r="B303" s="15" t="s">
        <v>761</v>
      </c>
      <c r="C303" s="16" t="s">
        <v>6</v>
      </c>
      <c r="D303" s="54">
        <v>50</v>
      </c>
      <c r="E303" s="14"/>
      <c r="F303" s="14">
        <v>0</v>
      </c>
      <c r="G303" s="14">
        <v>50</v>
      </c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x14ac:dyDescent="0.2">
      <c r="A304" s="32" t="s">
        <v>762</v>
      </c>
      <c r="B304" s="15" t="s">
        <v>763</v>
      </c>
      <c r="C304" s="16" t="s">
        <v>6</v>
      </c>
      <c r="D304" s="54">
        <v>50</v>
      </c>
      <c r="E304" s="14"/>
      <c r="F304" s="14">
        <v>0</v>
      </c>
      <c r="G304" s="14">
        <v>50</v>
      </c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x14ac:dyDescent="0.2">
      <c r="A305" s="32" t="s">
        <v>764</v>
      </c>
      <c r="B305" s="15" t="s">
        <v>765</v>
      </c>
      <c r="C305" s="16" t="s">
        <v>6</v>
      </c>
      <c r="D305" s="54">
        <v>10</v>
      </c>
      <c r="E305" s="14"/>
      <c r="F305" s="14">
        <v>0</v>
      </c>
      <c r="G305" s="14">
        <v>10</v>
      </c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x14ac:dyDescent="0.2">
      <c r="A306" s="32" t="s">
        <v>766</v>
      </c>
      <c r="B306" s="15" t="s">
        <v>767</v>
      </c>
      <c r="C306" s="16" t="s">
        <v>6</v>
      </c>
      <c r="D306" s="54">
        <v>50</v>
      </c>
      <c r="E306" s="14"/>
      <c r="F306" s="14">
        <v>0</v>
      </c>
      <c r="G306" s="14">
        <v>50</v>
      </c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x14ac:dyDescent="0.15">
      <c r="A307" s="32" t="s">
        <v>768</v>
      </c>
      <c r="B307" s="15" t="s">
        <v>769</v>
      </c>
      <c r="C307" s="34" t="s">
        <v>6</v>
      </c>
      <c r="D307" s="54">
        <v>160</v>
      </c>
      <c r="E307" s="14"/>
      <c r="F307" s="14">
        <v>0</v>
      </c>
      <c r="G307" s="14">
        <v>50</v>
      </c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>
        <v>10</v>
      </c>
      <c r="S307" s="14"/>
      <c r="T307" s="14">
        <v>100</v>
      </c>
      <c r="U307" s="14"/>
      <c r="V307" s="14"/>
    </row>
    <row r="308" spans="1:22" x14ac:dyDescent="0.15">
      <c r="A308" s="32" t="s">
        <v>770</v>
      </c>
      <c r="B308" s="15" t="s">
        <v>771</v>
      </c>
      <c r="C308" s="34" t="s">
        <v>6</v>
      </c>
      <c r="D308" s="54">
        <v>130</v>
      </c>
      <c r="E308" s="14"/>
      <c r="F308" s="14">
        <v>0</v>
      </c>
      <c r="G308" s="14">
        <v>20</v>
      </c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>
        <v>10</v>
      </c>
      <c r="S308" s="14"/>
      <c r="T308" s="14">
        <v>100</v>
      </c>
      <c r="U308" s="14"/>
      <c r="V308" s="14"/>
    </row>
    <row r="309" spans="1:22" x14ac:dyDescent="0.15">
      <c r="A309" s="32" t="s">
        <v>772</v>
      </c>
      <c r="B309" s="15" t="s">
        <v>773</v>
      </c>
      <c r="C309" s="34" t="s">
        <v>6</v>
      </c>
      <c r="D309" s="54">
        <v>10</v>
      </c>
      <c r="E309" s="14"/>
      <c r="F309" s="14">
        <v>0</v>
      </c>
      <c r="G309" s="14">
        <v>10</v>
      </c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x14ac:dyDescent="0.15">
      <c r="A310" s="32" t="s">
        <v>774</v>
      </c>
      <c r="B310" s="15" t="s">
        <v>775</v>
      </c>
      <c r="C310" s="34" t="s">
        <v>6</v>
      </c>
      <c r="D310" s="54">
        <v>1450</v>
      </c>
      <c r="E310" s="14"/>
      <c r="F310" s="14">
        <v>0</v>
      </c>
      <c r="G310" s="14">
        <v>200</v>
      </c>
      <c r="H310" s="14"/>
      <c r="I310" s="14"/>
      <c r="J310" s="14"/>
      <c r="K310" s="14"/>
      <c r="L310" s="14">
        <v>100</v>
      </c>
      <c r="M310" s="14"/>
      <c r="N310" s="14"/>
      <c r="O310" s="14"/>
      <c r="P310" s="14"/>
      <c r="Q310" s="14"/>
      <c r="R310" s="14">
        <v>1000</v>
      </c>
      <c r="S310" s="14"/>
      <c r="T310" s="14">
        <v>100</v>
      </c>
      <c r="U310" s="14"/>
      <c r="V310" s="14">
        <v>50</v>
      </c>
    </row>
    <row r="311" spans="1:22" x14ac:dyDescent="0.15">
      <c r="A311" s="32" t="s">
        <v>776</v>
      </c>
      <c r="B311" s="15" t="s">
        <v>777</v>
      </c>
      <c r="C311" s="34" t="s">
        <v>6</v>
      </c>
      <c r="D311" s="54">
        <v>500</v>
      </c>
      <c r="E311" s="14"/>
      <c r="F311" s="14">
        <v>0</v>
      </c>
      <c r="G311" s="14">
        <v>50</v>
      </c>
      <c r="H311" s="14"/>
      <c r="I311" s="14"/>
      <c r="J311" s="14"/>
      <c r="K311" s="14"/>
      <c r="L311" s="14">
        <v>50</v>
      </c>
      <c r="M311" s="14"/>
      <c r="N311" s="14"/>
      <c r="O311" s="14"/>
      <c r="P311" s="14"/>
      <c r="Q311" s="14"/>
      <c r="R311" s="14">
        <v>300</v>
      </c>
      <c r="S311" s="14"/>
      <c r="T311" s="14">
        <v>100</v>
      </c>
      <c r="U311" s="14"/>
      <c r="V311" s="14"/>
    </row>
    <row r="312" spans="1:22" x14ac:dyDescent="0.15">
      <c r="A312" s="32" t="s">
        <v>778</v>
      </c>
      <c r="B312" s="15" t="s">
        <v>779</v>
      </c>
      <c r="C312" s="34" t="s">
        <v>6</v>
      </c>
      <c r="D312" s="54">
        <v>260</v>
      </c>
      <c r="E312" s="14"/>
      <c r="F312" s="14">
        <v>0</v>
      </c>
      <c r="G312" s="14">
        <v>60</v>
      </c>
      <c r="H312" s="14"/>
      <c r="I312" s="14"/>
      <c r="J312" s="14"/>
      <c r="K312" s="14"/>
      <c r="L312" s="14">
        <v>50</v>
      </c>
      <c r="M312" s="14"/>
      <c r="N312" s="14"/>
      <c r="O312" s="14"/>
      <c r="P312" s="14"/>
      <c r="Q312" s="14"/>
      <c r="R312" s="14"/>
      <c r="S312" s="14"/>
      <c r="T312" s="14">
        <v>100</v>
      </c>
      <c r="U312" s="14"/>
      <c r="V312" s="14">
        <v>50</v>
      </c>
    </row>
    <row r="313" spans="1:22" x14ac:dyDescent="0.2">
      <c r="A313" s="32" t="s">
        <v>780</v>
      </c>
      <c r="B313" s="15" t="s">
        <v>781</v>
      </c>
      <c r="C313" s="16" t="s">
        <v>6</v>
      </c>
      <c r="D313" s="54">
        <v>40</v>
      </c>
      <c r="E313" s="14"/>
      <c r="F313" s="14">
        <v>0</v>
      </c>
      <c r="G313" s="14">
        <v>10</v>
      </c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>
        <v>30</v>
      </c>
      <c r="S313" s="14"/>
      <c r="T313" s="14"/>
      <c r="U313" s="14"/>
      <c r="V313" s="14"/>
    </row>
    <row r="314" spans="1:22" x14ac:dyDescent="0.2">
      <c r="A314" s="32" t="s">
        <v>782</v>
      </c>
      <c r="B314" s="15" t="s">
        <v>783</v>
      </c>
      <c r="C314" s="16" t="s">
        <v>6</v>
      </c>
      <c r="D314" s="54">
        <v>10</v>
      </c>
      <c r="E314" s="14"/>
      <c r="F314" s="14">
        <v>0</v>
      </c>
      <c r="G314" s="14">
        <v>10</v>
      </c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x14ac:dyDescent="0.2">
      <c r="A315" s="32" t="s">
        <v>784</v>
      </c>
      <c r="B315" s="15" t="s">
        <v>786</v>
      </c>
      <c r="C315" s="16" t="s">
        <v>6</v>
      </c>
      <c r="D315" s="54">
        <v>350</v>
      </c>
      <c r="E315" s="14"/>
      <c r="F315" s="14">
        <v>0</v>
      </c>
      <c r="G315" s="14">
        <v>100</v>
      </c>
      <c r="H315" s="14"/>
      <c r="I315" s="14"/>
      <c r="J315" s="14"/>
      <c r="K315" s="14"/>
      <c r="L315" s="14"/>
      <c r="M315" s="14"/>
      <c r="N315" s="14"/>
      <c r="O315" s="14"/>
      <c r="P315" s="14">
        <v>100</v>
      </c>
      <c r="Q315" s="14"/>
      <c r="R315" s="14">
        <v>50</v>
      </c>
      <c r="S315" s="14"/>
      <c r="T315" s="14">
        <v>100</v>
      </c>
      <c r="U315" s="14"/>
      <c r="V315" s="14"/>
    </row>
    <row r="316" spans="1:22" x14ac:dyDescent="0.2">
      <c r="A316" s="32" t="s">
        <v>785</v>
      </c>
      <c r="B316" s="15" t="s">
        <v>788</v>
      </c>
      <c r="C316" s="16" t="s">
        <v>6</v>
      </c>
      <c r="D316" s="54">
        <v>1400</v>
      </c>
      <c r="E316" s="14"/>
      <c r="F316" s="14">
        <v>0</v>
      </c>
      <c r="G316" s="14">
        <v>500</v>
      </c>
      <c r="H316" s="14"/>
      <c r="I316" s="14"/>
      <c r="J316" s="14"/>
      <c r="K316" s="14"/>
      <c r="L316" s="14">
        <v>100</v>
      </c>
      <c r="M316" s="14"/>
      <c r="N316" s="14"/>
      <c r="O316" s="14"/>
      <c r="P316" s="14">
        <v>200</v>
      </c>
      <c r="Q316" s="14"/>
      <c r="R316" s="14">
        <v>600</v>
      </c>
      <c r="S316" s="14"/>
      <c r="T316" s="14"/>
      <c r="U316" s="14"/>
      <c r="V316" s="14"/>
    </row>
    <row r="317" spans="1:22" x14ac:dyDescent="0.2">
      <c r="A317" s="32" t="s">
        <v>787</v>
      </c>
      <c r="B317" s="15" t="s">
        <v>790</v>
      </c>
      <c r="C317" s="16" t="s">
        <v>6</v>
      </c>
      <c r="D317" s="54">
        <v>400</v>
      </c>
      <c r="E317" s="14"/>
      <c r="F317" s="14">
        <v>0</v>
      </c>
      <c r="G317" s="14">
        <v>200</v>
      </c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>
        <v>100</v>
      </c>
      <c r="S317" s="14"/>
      <c r="T317" s="14">
        <v>100</v>
      </c>
      <c r="U317" s="14"/>
      <c r="V317" s="14"/>
    </row>
    <row r="318" spans="1:22" x14ac:dyDescent="0.2">
      <c r="A318" s="32" t="s">
        <v>789</v>
      </c>
      <c r="B318" s="15" t="s">
        <v>792</v>
      </c>
      <c r="C318" s="16" t="s">
        <v>6</v>
      </c>
      <c r="D318" s="54">
        <v>660</v>
      </c>
      <c r="E318" s="14"/>
      <c r="F318" s="14">
        <v>0</v>
      </c>
      <c r="G318" s="14">
        <v>500</v>
      </c>
      <c r="H318" s="14"/>
      <c r="I318" s="14"/>
      <c r="J318" s="14"/>
      <c r="K318" s="14"/>
      <c r="L318" s="14"/>
      <c r="M318" s="14">
        <v>10</v>
      </c>
      <c r="N318" s="14"/>
      <c r="O318" s="14"/>
      <c r="P318" s="14"/>
      <c r="Q318" s="14"/>
      <c r="R318" s="14"/>
      <c r="S318" s="14"/>
      <c r="T318" s="14">
        <v>150</v>
      </c>
      <c r="U318" s="14"/>
      <c r="V318" s="14"/>
    </row>
    <row r="319" spans="1:22" x14ac:dyDescent="0.2">
      <c r="A319" s="32" t="s">
        <v>791</v>
      </c>
      <c r="B319" s="15" t="s">
        <v>794</v>
      </c>
      <c r="C319" s="16" t="s">
        <v>6</v>
      </c>
      <c r="D319" s="54">
        <v>650</v>
      </c>
      <c r="E319" s="14"/>
      <c r="F319" s="14">
        <v>0</v>
      </c>
      <c r="G319" s="14">
        <v>500</v>
      </c>
      <c r="H319" s="14"/>
      <c r="I319" s="14"/>
      <c r="J319" s="14"/>
      <c r="K319" s="14"/>
      <c r="L319" s="14">
        <v>50</v>
      </c>
      <c r="M319" s="14"/>
      <c r="N319" s="14"/>
      <c r="O319" s="14"/>
      <c r="P319" s="14"/>
      <c r="Q319" s="14"/>
      <c r="R319" s="14"/>
      <c r="S319" s="14"/>
      <c r="T319" s="14">
        <v>100</v>
      </c>
      <c r="U319" s="14"/>
      <c r="V319" s="14"/>
    </row>
    <row r="320" spans="1:22" x14ac:dyDescent="0.2">
      <c r="A320" s="32" t="s">
        <v>793</v>
      </c>
      <c r="B320" s="15" t="s">
        <v>796</v>
      </c>
      <c r="C320" s="16" t="s">
        <v>6</v>
      </c>
      <c r="D320" s="54">
        <v>100</v>
      </c>
      <c r="E320" s="14"/>
      <c r="F320" s="14">
        <v>0</v>
      </c>
      <c r="G320" s="14">
        <v>50</v>
      </c>
      <c r="H320" s="14"/>
      <c r="I320" s="14"/>
      <c r="J320" s="14"/>
      <c r="K320" s="14"/>
      <c r="L320" s="14">
        <v>50</v>
      </c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x14ac:dyDescent="0.2">
      <c r="A321" s="32" t="s">
        <v>795</v>
      </c>
      <c r="B321" s="15" t="s">
        <v>798</v>
      </c>
      <c r="C321" s="16" t="s">
        <v>6</v>
      </c>
      <c r="D321" s="54">
        <v>40</v>
      </c>
      <c r="E321" s="14"/>
      <c r="F321" s="14">
        <v>0</v>
      </c>
      <c r="G321" s="14">
        <v>20</v>
      </c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>
        <v>20</v>
      </c>
      <c r="S321" s="14"/>
      <c r="T321" s="14"/>
      <c r="U321" s="14"/>
      <c r="V321" s="14"/>
    </row>
    <row r="322" spans="1:22" x14ac:dyDescent="0.2">
      <c r="A322" s="32" t="s">
        <v>797</v>
      </c>
      <c r="B322" s="15" t="s">
        <v>800</v>
      </c>
      <c r="C322" s="16" t="s">
        <v>6</v>
      </c>
      <c r="D322" s="54">
        <v>20</v>
      </c>
      <c r="E322" s="14"/>
      <c r="F322" s="14">
        <v>0</v>
      </c>
      <c r="G322" s="14">
        <v>20</v>
      </c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 x14ac:dyDescent="0.2">
      <c r="A323" s="32" t="s">
        <v>799</v>
      </c>
      <c r="B323" s="15" t="s">
        <v>802</v>
      </c>
      <c r="C323" s="16" t="s">
        <v>6</v>
      </c>
      <c r="D323" s="54">
        <v>20</v>
      </c>
      <c r="E323" s="14"/>
      <c r="F323" s="14">
        <v>0</v>
      </c>
      <c r="G323" s="14">
        <v>20</v>
      </c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 x14ac:dyDescent="0.2">
      <c r="A324" s="32" t="s">
        <v>801</v>
      </c>
      <c r="B324" s="15" t="s">
        <v>804</v>
      </c>
      <c r="C324" s="16" t="s">
        <v>6</v>
      </c>
      <c r="D324" s="54">
        <v>60</v>
      </c>
      <c r="E324" s="14"/>
      <c r="F324" s="14">
        <v>0</v>
      </c>
      <c r="G324" s="14">
        <v>50</v>
      </c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>
        <v>10</v>
      </c>
      <c r="S324" s="14"/>
      <c r="T324" s="14"/>
      <c r="U324" s="14"/>
      <c r="V324" s="14"/>
    </row>
    <row r="325" spans="1:22" x14ac:dyDescent="0.2">
      <c r="A325" s="32" t="s">
        <v>803</v>
      </c>
      <c r="B325" s="15" t="s">
        <v>807</v>
      </c>
      <c r="C325" s="16" t="s">
        <v>6</v>
      </c>
      <c r="D325" s="54">
        <v>10</v>
      </c>
      <c r="E325" s="14"/>
      <c r="F325" s="14">
        <v>0</v>
      </c>
      <c r="G325" s="14">
        <v>10</v>
      </c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 x14ac:dyDescent="0.2">
      <c r="A326" s="32" t="s">
        <v>805</v>
      </c>
      <c r="B326" s="30" t="s">
        <v>809</v>
      </c>
      <c r="C326" s="16" t="s">
        <v>6</v>
      </c>
      <c r="D326" s="54">
        <v>980</v>
      </c>
      <c r="E326" s="14">
        <v>50</v>
      </c>
      <c r="F326" s="14">
        <v>0</v>
      </c>
      <c r="G326" s="14">
        <v>300</v>
      </c>
      <c r="H326" s="14">
        <v>30</v>
      </c>
      <c r="I326" s="14"/>
      <c r="J326" s="14"/>
      <c r="K326" s="14"/>
      <c r="L326" s="14">
        <v>50</v>
      </c>
      <c r="M326" s="14"/>
      <c r="N326" s="14"/>
      <c r="O326" s="14"/>
      <c r="P326" s="14"/>
      <c r="Q326" s="14">
        <v>20</v>
      </c>
      <c r="R326" s="14">
        <v>200</v>
      </c>
      <c r="S326" s="14"/>
      <c r="T326" s="14">
        <v>300</v>
      </c>
      <c r="U326" s="14"/>
      <c r="V326" s="14">
        <v>30</v>
      </c>
    </row>
    <row r="327" spans="1:22" x14ac:dyDescent="0.2">
      <c r="A327" s="32" t="s">
        <v>806</v>
      </c>
      <c r="B327" s="30" t="s">
        <v>811</v>
      </c>
      <c r="C327" s="16" t="s">
        <v>6</v>
      </c>
      <c r="D327" s="54">
        <v>420</v>
      </c>
      <c r="E327" s="14">
        <v>50</v>
      </c>
      <c r="F327" s="14">
        <v>0</v>
      </c>
      <c r="G327" s="14">
        <v>100</v>
      </c>
      <c r="H327" s="14"/>
      <c r="I327" s="14"/>
      <c r="J327" s="14"/>
      <c r="K327" s="14"/>
      <c r="L327" s="14">
        <v>20</v>
      </c>
      <c r="M327" s="14"/>
      <c r="N327" s="14"/>
      <c r="O327" s="14"/>
      <c r="P327" s="14"/>
      <c r="Q327" s="14"/>
      <c r="R327" s="14">
        <v>100</v>
      </c>
      <c r="S327" s="14"/>
      <c r="T327" s="14">
        <v>150</v>
      </c>
      <c r="U327" s="14"/>
      <c r="V327" s="14"/>
    </row>
    <row r="328" spans="1:22" x14ac:dyDescent="0.2">
      <c r="A328" s="32" t="s">
        <v>808</v>
      </c>
      <c r="B328" s="30" t="s">
        <v>813</v>
      </c>
      <c r="C328" s="16" t="s">
        <v>6</v>
      </c>
      <c r="D328" s="54">
        <v>110</v>
      </c>
      <c r="E328" s="14">
        <v>30</v>
      </c>
      <c r="F328" s="14">
        <v>0</v>
      </c>
      <c r="G328" s="14">
        <v>30</v>
      </c>
      <c r="H328" s="14">
        <v>10</v>
      </c>
      <c r="I328" s="14"/>
      <c r="J328" s="14"/>
      <c r="K328" s="14"/>
      <c r="L328" s="14">
        <v>20</v>
      </c>
      <c r="M328" s="14"/>
      <c r="N328" s="14"/>
      <c r="O328" s="14"/>
      <c r="P328" s="14"/>
      <c r="Q328" s="14"/>
      <c r="R328" s="14">
        <v>20</v>
      </c>
      <c r="S328" s="14"/>
      <c r="T328" s="14"/>
      <c r="U328" s="14"/>
      <c r="V328" s="14"/>
    </row>
    <row r="329" spans="1:22" x14ac:dyDescent="0.2">
      <c r="A329" s="32" t="s">
        <v>810</v>
      </c>
      <c r="B329" s="30" t="s">
        <v>815</v>
      </c>
      <c r="C329" s="16" t="s">
        <v>6</v>
      </c>
      <c r="D329" s="54">
        <v>34</v>
      </c>
      <c r="E329" s="14"/>
      <c r="F329" s="14">
        <v>0</v>
      </c>
      <c r="G329" s="14">
        <v>20</v>
      </c>
      <c r="H329" s="14">
        <v>10</v>
      </c>
      <c r="I329" s="14"/>
      <c r="J329" s="14"/>
      <c r="K329" s="14"/>
      <c r="L329" s="14"/>
      <c r="M329" s="14"/>
      <c r="N329" s="14"/>
      <c r="O329" s="14"/>
      <c r="P329" s="14"/>
      <c r="Q329" s="14">
        <v>4</v>
      </c>
      <c r="R329" s="14"/>
      <c r="S329" s="14"/>
      <c r="T329" s="14"/>
      <c r="U329" s="14"/>
      <c r="V329" s="14"/>
    </row>
    <row r="330" spans="1:22" x14ac:dyDescent="0.2">
      <c r="A330" s="32" t="s">
        <v>812</v>
      </c>
      <c r="B330" s="30" t="s">
        <v>817</v>
      </c>
      <c r="C330" s="16" t="s">
        <v>6</v>
      </c>
      <c r="D330" s="54">
        <v>34</v>
      </c>
      <c r="E330" s="14"/>
      <c r="F330" s="14">
        <v>0</v>
      </c>
      <c r="G330" s="14">
        <v>20</v>
      </c>
      <c r="H330" s="14">
        <v>10</v>
      </c>
      <c r="I330" s="14"/>
      <c r="J330" s="14"/>
      <c r="K330" s="14"/>
      <c r="L330" s="14"/>
      <c r="M330" s="14"/>
      <c r="N330" s="14"/>
      <c r="O330" s="14"/>
      <c r="P330" s="14"/>
      <c r="Q330" s="14">
        <v>4</v>
      </c>
      <c r="R330" s="14"/>
      <c r="S330" s="14"/>
      <c r="T330" s="14"/>
      <c r="U330" s="14"/>
      <c r="V330" s="14"/>
    </row>
    <row r="331" spans="1:22" x14ac:dyDescent="0.2">
      <c r="A331" s="32" t="s">
        <v>814</v>
      </c>
      <c r="B331" s="30" t="s">
        <v>819</v>
      </c>
      <c r="C331" s="16" t="s">
        <v>6</v>
      </c>
      <c r="D331" s="54">
        <v>34</v>
      </c>
      <c r="E331" s="14"/>
      <c r="F331" s="14">
        <v>0</v>
      </c>
      <c r="G331" s="14">
        <v>20</v>
      </c>
      <c r="H331" s="14"/>
      <c r="I331" s="14"/>
      <c r="J331" s="14"/>
      <c r="K331" s="14"/>
      <c r="L331" s="14"/>
      <c r="M331" s="14"/>
      <c r="N331" s="14"/>
      <c r="O331" s="14"/>
      <c r="P331" s="14"/>
      <c r="Q331" s="14">
        <v>4</v>
      </c>
      <c r="R331" s="14">
        <v>10</v>
      </c>
      <c r="S331" s="14"/>
      <c r="T331" s="14"/>
      <c r="U331" s="14"/>
      <c r="V331" s="14"/>
    </row>
    <row r="332" spans="1:22" x14ac:dyDescent="0.2">
      <c r="A332" s="32" t="s">
        <v>816</v>
      </c>
      <c r="B332" s="30" t="s">
        <v>821</v>
      </c>
      <c r="C332" s="16" t="s">
        <v>6</v>
      </c>
      <c r="D332" s="54">
        <v>4</v>
      </c>
      <c r="E332" s="14"/>
      <c r="F332" s="14">
        <v>0</v>
      </c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>
        <v>4</v>
      </c>
      <c r="R332" s="14"/>
      <c r="S332" s="14"/>
      <c r="T332" s="14"/>
      <c r="U332" s="14"/>
      <c r="V332" s="14"/>
    </row>
    <row r="333" spans="1:22" x14ac:dyDescent="0.2">
      <c r="A333" s="32" t="s">
        <v>818</v>
      </c>
      <c r="B333" s="15" t="s">
        <v>823</v>
      </c>
      <c r="C333" s="16" t="s">
        <v>6</v>
      </c>
      <c r="D333" s="54">
        <v>470</v>
      </c>
      <c r="E333" s="14">
        <v>50</v>
      </c>
      <c r="F333" s="14">
        <v>0</v>
      </c>
      <c r="G333" s="14">
        <v>50</v>
      </c>
      <c r="H333" s="14">
        <v>20</v>
      </c>
      <c r="I333" s="14"/>
      <c r="J333" s="14"/>
      <c r="K333" s="14"/>
      <c r="L333" s="14">
        <v>50</v>
      </c>
      <c r="M333" s="14"/>
      <c r="N333" s="14"/>
      <c r="O333" s="14"/>
      <c r="P333" s="14"/>
      <c r="Q333" s="14"/>
      <c r="R333" s="14"/>
      <c r="S333" s="14"/>
      <c r="T333" s="14">
        <v>300</v>
      </c>
      <c r="U333" s="14"/>
      <c r="V333" s="14"/>
    </row>
    <row r="334" spans="1:22" x14ac:dyDescent="0.2">
      <c r="A334" s="32" t="s">
        <v>820</v>
      </c>
      <c r="B334" s="15" t="s">
        <v>825</v>
      </c>
      <c r="C334" s="16" t="s">
        <v>6</v>
      </c>
      <c r="D334" s="54">
        <v>3650</v>
      </c>
      <c r="E334" s="14">
        <v>50</v>
      </c>
      <c r="F334" s="14">
        <v>0</v>
      </c>
      <c r="G334" s="14">
        <v>1400</v>
      </c>
      <c r="H334" s="14"/>
      <c r="I334" s="14"/>
      <c r="J334" s="14"/>
      <c r="K334" s="14"/>
      <c r="L334" s="14">
        <v>50</v>
      </c>
      <c r="M334" s="14"/>
      <c r="N334" s="14"/>
      <c r="O334" s="14"/>
      <c r="P334" s="14"/>
      <c r="Q334" s="14"/>
      <c r="R334" s="14"/>
      <c r="S334" s="14"/>
      <c r="T334" s="14">
        <v>150</v>
      </c>
      <c r="U334" s="14"/>
      <c r="V334" s="14">
        <v>2000</v>
      </c>
    </row>
    <row r="335" spans="1:22" x14ac:dyDescent="0.2">
      <c r="A335" s="32" t="s">
        <v>822</v>
      </c>
      <c r="B335" s="15" t="s">
        <v>827</v>
      </c>
      <c r="C335" s="16" t="s">
        <v>6</v>
      </c>
      <c r="D335" s="54">
        <v>110</v>
      </c>
      <c r="E335" s="14">
        <v>30</v>
      </c>
      <c r="F335" s="14">
        <v>0</v>
      </c>
      <c r="G335" s="14">
        <v>50</v>
      </c>
      <c r="H335" s="14"/>
      <c r="I335" s="14"/>
      <c r="J335" s="14"/>
      <c r="K335" s="14"/>
      <c r="L335" s="14">
        <v>30</v>
      </c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 x14ac:dyDescent="0.2">
      <c r="A336" s="32" t="s">
        <v>824</v>
      </c>
      <c r="B336" s="15" t="s">
        <v>829</v>
      </c>
      <c r="C336" s="16" t="s">
        <v>6</v>
      </c>
      <c r="D336" s="54">
        <v>14</v>
      </c>
      <c r="E336" s="14"/>
      <c r="F336" s="14">
        <v>0</v>
      </c>
      <c r="G336" s="14">
        <v>10</v>
      </c>
      <c r="H336" s="14"/>
      <c r="I336" s="14"/>
      <c r="J336" s="14"/>
      <c r="K336" s="14"/>
      <c r="L336" s="14"/>
      <c r="M336" s="14"/>
      <c r="N336" s="14"/>
      <c r="O336" s="14"/>
      <c r="P336" s="14"/>
      <c r="Q336" s="14">
        <v>4</v>
      </c>
      <c r="R336" s="14"/>
      <c r="S336" s="14"/>
      <c r="T336" s="14"/>
      <c r="U336" s="14"/>
      <c r="V336" s="14"/>
    </row>
    <row r="337" spans="1:22" x14ac:dyDescent="0.2">
      <c r="A337" s="32" t="s">
        <v>826</v>
      </c>
      <c r="B337" s="15" t="s">
        <v>831</v>
      </c>
      <c r="C337" s="16" t="s">
        <v>6</v>
      </c>
      <c r="D337" s="54">
        <v>410</v>
      </c>
      <c r="E337" s="14"/>
      <c r="F337" s="14">
        <v>0</v>
      </c>
      <c r="G337" s="14">
        <v>30</v>
      </c>
      <c r="H337" s="14"/>
      <c r="I337" s="14"/>
      <c r="J337" s="14"/>
      <c r="K337" s="14"/>
      <c r="L337" s="14">
        <v>30</v>
      </c>
      <c r="M337" s="14"/>
      <c r="N337" s="14"/>
      <c r="O337" s="14"/>
      <c r="P337" s="14"/>
      <c r="Q337" s="14"/>
      <c r="R337" s="14">
        <v>50</v>
      </c>
      <c r="S337" s="14"/>
      <c r="T337" s="14">
        <v>300</v>
      </c>
      <c r="U337" s="14"/>
      <c r="V337" s="14"/>
    </row>
    <row r="338" spans="1:22" x14ac:dyDescent="0.2">
      <c r="A338" s="32" t="s">
        <v>828</v>
      </c>
      <c r="B338" s="15" t="s">
        <v>833</v>
      </c>
      <c r="C338" s="16" t="s">
        <v>6</v>
      </c>
      <c r="D338" s="54">
        <v>400</v>
      </c>
      <c r="E338" s="14"/>
      <c r="F338" s="14">
        <v>0</v>
      </c>
      <c r="G338" s="14">
        <v>50</v>
      </c>
      <c r="H338" s="14"/>
      <c r="I338" s="14"/>
      <c r="J338" s="14"/>
      <c r="K338" s="14"/>
      <c r="L338" s="14">
        <v>20</v>
      </c>
      <c r="M338" s="14"/>
      <c r="N338" s="14"/>
      <c r="O338" s="14"/>
      <c r="P338" s="14"/>
      <c r="Q338" s="14"/>
      <c r="R338" s="14">
        <v>30</v>
      </c>
      <c r="S338" s="14"/>
      <c r="T338" s="14">
        <v>300</v>
      </c>
      <c r="U338" s="14"/>
      <c r="V338" s="14"/>
    </row>
    <row r="339" spans="1:22" x14ac:dyDescent="0.2">
      <c r="A339" s="32" t="s">
        <v>830</v>
      </c>
      <c r="B339" s="15" t="s">
        <v>835</v>
      </c>
      <c r="C339" s="16" t="s">
        <v>6</v>
      </c>
      <c r="D339" s="54">
        <v>70</v>
      </c>
      <c r="E339" s="14"/>
      <c r="F339" s="14">
        <v>0</v>
      </c>
      <c r="G339" s="14">
        <v>50</v>
      </c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>
        <v>20</v>
      </c>
      <c r="S339" s="14"/>
      <c r="T339" s="14"/>
      <c r="U339" s="14"/>
      <c r="V339" s="14"/>
    </row>
    <row r="340" spans="1:22" x14ac:dyDescent="0.2">
      <c r="A340" s="32" t="s">
        <v>832</v>
      </c>
      <c r="B340" s="15" t="s">
        <v>837</v>
      </c>
      <c r="C340" s="16" t="s">
        <v>6</v>
      </c>
      <c r="D340" s="54">
        <v>40</v>
      </c>
      <c r="E340" s="14"/>
      <c r="F340" s="14">
        <v>0</v>
      </c>
      <c r="G340" s="14">
        <v>30</v>
      </c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>
        <v>10</v>
      </c>
      <c r="S340" s="14"/>
      <c r="T340" s="14"/>
      <c r="U340" s="14"/>
      <c r="V340" s="14"/>
    </row>
    <row r="341" spans="1:22" x14ac:dyDescent="0.2">
      <c r="A341" s="32" t="s">
        <v>834</v>
      </c>
      <c r="B341" s="15" t="s">
        <v>839</v>
      </c>
      <c r="C341" s="16" t="s">
        <v>6</v>
      </c>
      <c r="D341" s="54">
        <v>380</v>
      </c>
      <c r="E341" s="14"/>
      <c r="F341" s="14">
        <v>0</v>
      </c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>
        <v>50</v>
      </c>
      <c r="S341" s="14"/>
      <c r="T341" s="14">
        <v>300</v>
      </c>
      <c r="U341" s="14"/>
      <c r="V341" s="14">
        <v>30</v>
      </c>
    </row>
    <row r="342" spans="1:22" x14ac:dyDescent="0.2">
      <c r="A342" s="32" t="s">
        <v>836</v>
      </c>
      <c r="B342" s="15" t="s">
        <v>841</v>
      </c>
      <c r="C342" s="16" t="s">
        <v>6</v>
      </c>
      <c r="D342" s="54">
        <v>170</v>
      </c>
      <c r="E342" s="14"/>
      <c r="F342" s="14">
        <v>0</v>
      </c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>
        <v>20</v>
      </c>
      <c r="S342" s="14"/>
      <c r="T342" s="14">
        <v>150</v>
      </c>
      <c r="U342" s="14"/>
      <c r="V342" s="14"/>
    </row>
    <row r="343" spans="1:22" x14ac:dyDescent="0.2">
      <c r="A343" s="32" t="s">
        <v>838</v>
      </c>
      <c r="B343" s="15" t="s">
        <v>843</v>
      </c>
      <c r="C343" s="16" t="s">
        <v>6</v>
      </c>
      <c r="D343" s="54">
        <v>20</v>
      </c>
      <c r="E343" s="14"/>
      <c r="F343" s="14">
        <v>0</v>
      </c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>
        <v>20</v>
      </c>
      <c r="S343" s="14"/>
      <c r="T343" s="14"/>
      <c r="U343" s="14"/>
      <c r="V343" s="14"/>
    </row>
    <row r="344" spans="1:22" x14ac:dyDescent="0.2">
      <c r="A344" s="32" t="s">
        <v>840</v>
      </c>
      <c r="B344" s="15" t="s">
        <v>844</v>
      </c>
      <c r="C344" s="16" t="s">
        <v>6</v>
      </c>
      <c r="D344" s="54">
        <v>10</v>
      </c>
      <c r="E344" s="14"/>
      <c r="F344" s="14">
        <v>0</v>
      </c>
      <c r="G344" s="14">
        <v>10</v>
      </c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x14ac:dyDescent="0.2">
      <c r="A345" s="32" t="s">
        <v>842</v>
      </c>
      <c r="B345" s="30" t="s">
        <v>845</v>
      </c>
      <c r="C345" s="16" t="s">
        <v>6</v>
      </c>
      <c r="D345" s="54">
        <v>50</v>
      </c>
      <c r="E345" s="14"/>
      <c r="F345" s="14">
        <v>0</v>
      </c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>
        <v>50</v>
      </c>
      <c r="U345" s="14"/>
      <c r="V345" s="14"/>
    </row>
    <row r="346" spans="1:22" x14ac:dyDescent="0.2">
      <c r="A346" s="32"/>
      <c r="B346" s="17"/>
      <c r="C346" s="17"/>
      <c r="D346" s="54">
        <v>0</v>
      </c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x14ac:dyDescent="0.2">
      <c r="A347" s="10"/>
      <c r="B347" s="13" t="s">
        <v>168</v>
      </c>
      <c r="C347" s="10"/>
      <c r="D347" s="54">
        <v>0</v>
      </c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ht="18" x14ac:dyDescent="0.2">
      <c r="A348" s="32" t="s">
        <v>63</v>
      </c>
      <c r="B348" s="15" t="s">
        <v>315</v>
      </c>
      <c r="C348" s="16" t="s">
        <v>174</v>
      </c>
      <c r="D348" s="54">
        <v>3760</v>
      </c>
      <c r="E348" s="14">
        <v>800</v>
      </c>
      <c r="F348" s="14">
        <v>150</v>
      </c>
      <c r="G348" s="14"/>
      <c r="H348" s="14">
        <v>20</v>
      </c>
      <c r="I348" s="14"/>
      <c r="J348" s="14">
        <v>100</v>
      </c>
      <c r="K348" s="14"/>
      <c r="L348" s="14">
        <v>100</v>
      </c>
      <c r="M348" s="14">
        <v>150</v>
      </c>
      <c r="N348" s="14"/>
      <c r="O348" s="14"/>
      <c r="P348" s="14">
        <v>100</v>
      </c>
      <c r="Q348" s="14">
        <v>20</v>
      </c>
      <c r="R348" s="14"/>
      <c r="S348" s="14">
        <v>50</v>
      </c>
      <c r="T348" s="14">
        <v>70</v>
      </c>
      <c r="U348" s="14">
        <v>2000</v>
      </c>
      <c r="V348" s="14">
        <v>200</v>
      </c>
    </row>
    <row r="349" spans="1:22" ht="18" x14ac:dyDescent="0.2">
      <c r="A349" s="32" t="s">
        <v>64</v>
      </c>
      <c r="B349" s="15" t="s">
        <v>316</v>
      </c>
      <c r="C349" s="16" t="s">
        <v>174</v>
      </c>
      <c r="D349" s="54">
        <v>5220</v>
      </c>
      <c r="E349" s="14">
        <v>800</v>
      </c>
      <c r="F349" s="14">
        <v>300</v>
      </c>
      <c r="G349" s="14">
        <v>700</v>
      </c>
      <c r="H349" s="14">
        <v>20</v>
      </c>
      <c r="I349" s="14"/>
      <c r="J349" s="14">
        <v>200</v>
      </c>
      <c r="K349" s="14">
        <v>50</v>
      </c>
      <c r="L349" s="14">
        <v>50</v>
      </c>
      <c r="M349" s="14">
        <v>150</v>
      </c>
      <c r="N349" s="14">
        <v>100</v>
      </c>
      <c r="O349" s="14"/>
      <c r="P349" s="14">
        <v>100</v>
      </c>
      <c r="Q349" s="14">
        <v>100</v>
      </c>
      <c r="R349" s="14"/>
      <c r="S349" s="14">
        <v>100</v>
      </c>
      <c r="T349" s="14">
        <v>50</v>
      </c>
      <c r="U349" s="14">
        <v>2000</v>
      </c>
      <c r="V349" s="14">
        <v>500</v>
      </c>
    </row>
    <row r="350" spans="1:22" ht="18" x14ac:dyDescent="0.2">
      <c r="A350" s="32" t="s">
        <v>65</v>
      </c>
      <c r="B350" s="15" t="s">
        <v>317</v>
      </c>
      <c r="C350" s="16" t="s">
        <v>174</v>
      </c>
      <c r="D350" s="54">
        <v>3550</v>
      </c>
      <c r="E350" s="14">
        <v>200</v>
      </c>
      <c r="F350" s="14">
        <v>1000</v>
      </c>
      <c r="G350" s="14">
        <v>20</v>
      </c>
      <c r="H350" s="14"/>
      <c r="I350" s="14">
        <v>40</v>
      </c>
      <c r="J350" s="14">
        <v>100</v>
      </c>
      <c r="K350" s="14"/>
      <c r="L350" s="14"/>
      <c r="M350" s="14">
        <v>5</v>
      </c>
      <c r="N350" s="14"/>
      <c r="O350" s="14"/>
      <c r="P350" s="14">
        <v>100</v>
      </c>
      <c r="Q350" s="14">
        <v>15</v>
      </c>
      <c r="R350" s="14"/>
      <c r="S350" s="14"/>
      <c r="T350" s="14">
        <v>50</v>
      </c>
      <c r="U350" s="14">
        <v>2000</v>
      </c>
      <c r="V350" s="14">
        <v>20</v>
      </c>
    </row>
    <row r="351" spans="1:22" ht="18" x14ac:dyDescent="0.2">
      <c r="A351" s="32" t="s">
        <v>66</v>
      </c>
      <c r="B351" s="15" t="s">
        <v>318</v>
      </c>
      <c r="C351" s="16" t="s">
        <v>174</v>
      </c>
      <c r="D351" s="54">
        <v>2280</v>
      </c>
      <c r="E351" s="14">
        <v>70</v>
      </c>
      <c r="F351" s="14">
        <v>200</v>
      </c>
      <c r="G351" s="14">
        <v>10</v>
      </c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>
        <v>2000</v>
      </c>
      <c r="V351" s="14"/>
    </row>
    <row r="352" spans="1:22" ht="18" x14ac:dyDescent="0.2">
      <c r="A352" s="32" t="s">
        <v>67</v>
      </c>
      <c r="B352" s="15" t="s">
        <v>319</v>
      </c>
      <c r="C352" s="16" t="s">
        <v>174</v>
      </c>
      <c r="D352" s="54">
        <v>2233</v>
      </c>
      <c r="E352" s="14"/>
      <c r="F352" s="14">
        <v>200</v>
      </c>
      <c r="G352" s="14">
        <v>10</v>
      </c>
      <c r="H352" s="14"/>
      <c r="I352" s="14">
        <v>20</v>
      </c>
      <c r="J352" s="14"/>
      <c r="K352" s="14"/>
      <c r="L352" s="14"/>
      <c r="M352" s="14">
        <v>3</v>
      </c>
      <c r="N352" s="14"/>
      <c r="O352" s="14"/>
      <c r="P352" s="14"/>
      <c r="Q352" s="14"/>
      <c r="R352" s="14"/>
      <c r="S352" s="14"/>
      <c r="T352" s="14"/>
      <c r="U352" s="14">
        <v>2000</v>
      </c>
      <c r="V352" s="14"/>
    </row>
    <row r="353" spans="1:22" x14ac:dyDescent="0.2">
      <c r="A353" s="17"/>
      <c r="B353" s="17"/>
      <c r="C353" s="17"/>
      <c r="D353" s="54">
        <v>0</v>
      </c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x14ac:dyDescent="0.2">
      <c r="A354" s="10"/>
      <c r="B354" s="13" t="s">
        <v>846</v>
      </c>
      <c r="C354" s="10"/>
      <c r="D354" s="54">
        <v>0</v>
      </c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x14ac:dyDescent="0.2">
      <c r="A355" s="32" t="s">
        <v>847</v>
      </c>
      <c r="B355" s="15" t="s">
        <v>848</v>
      </c>
      <c r="C355" s="16" t="s">
        <v>174</v>
      </c>
      <c r="D355" s="54">
        <v>25</v>
      </c>
      <c r="E355" s="14"/>
      <c r="F355" s="14">
        <v>0</v>
      </c>
      <c r="G355" s="14">
        <v>20</v>
      </c>
      <c r="H355" s="14"/>
      <c r="I355" s="14"/>
      <c r="J355" s="14"/>
      <c r="K355" s="14"/>
      <c r="L355" s="14"/>
      <c r="M355" s="14">
        <v>5</v>
      </c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x14ac:dyDescent="0.2">
      <c r="A356" s="32" t="s">
        <v>849</v>
      </c>
      <c r="B356" s="15" t="s">
        <v>850</v>
      </c>
      <c r="C356" s="16" t="s">
        <v>174</v>
      </c>
      <c r="D356" s="54">
        <v>90</v>
      </c>
      <c r="E356" s="14"/>
      <c r="F356" s="14">
        <v>0</v>
      </c>
      <c r="G356" s="14">
        <v>20</v>
      </c>
      <c r="H356" s="14"/>
      <c r="I356" s="14"/>
      <c r="J356" s="14"/>
      <c r="K356" s="14"/>
      <c r="L356" s="14">
        <v>50</v>
      </c>
      <c r="M356" s="14">
        <v>10</v>
      </c>
      <c r="N356" s="14"/>
      <c r="O356" s="14"/>
      <c r="P356" s="14"/>
      <c r="Q356" s="14">
        <v>10</v>
      </c>
      <c r="R356" s="14"/>
      <c r="S356" s="14"/>
      <c r="T356" s="14"/>
      <c r="U356" s="14"/>
      <c r="V356" s="14"/>
    </row>
    <row r="357" spans="1:22" x14ac:dyDescent="0.2">
      <c r="A357" s="32" t="s">
        <v>851</v>
      </c>
      <c r="B357" s="15" t="s">
        <v>852</v>
      </c>
      <c r="C357" s="16" t="s">
        <v>174</v>
      </c>
      <c r="D357" s="54">
        <v>100</v>
      </c>
      <c r="E357" s="14"/>
      <c r="F357" s="14">
        <v>0</v>
      </c>
      <c r="G357" s="14">
        <v>20</v>
      </c>
      <c r="H357" s="14"/>
      <c r="I357" s="14"/>
      <c r="J357" s="14"/>
      <c r="K357" s="14"/>
      <c r="L357" s="14">
        <v>50</v>
      </c>
      <c r="M357" s="14">
        <v>10</v>
      </c>
      <c r="N357" s="14"/>
      <c r="O357" s="14"/>
      <c r="P357" s="14"/>
      <c r="Q357" s="14"/>
      <c r="R357" s="14"/>
      <c r="S357" s="14"/>
      <c r="T357" s="14">
        <v>20</v>
      </c>
      <c r="U357" s="14"/>
      <c r="V357" s="14"/>
    </row>
    <row r="358" spans="1:22" x14ac:dyDescent="0.2">
      <c r="A358" s="32" t="s">
        <v>853</v>
      </c>
      <c r="B358" s="15" t="s">
        <v>1023</v>
      </c>
      <c r="C358" s="16" t="s">
        <v>174</v>
      </c>
      <c r="D358" s="54">
        <v>3030</v>
      </c>
      <c r="E358" s="14">
        <v>250</v>
      </c>
      <c r="F358" s="14">
        <v>0</v>
      </c>
      <c r="G358" s="14">
        <v>800</v>
      </c>
      <c r="H358" s="14"/>
      <c r="I358" s="14">
        <v>500</v>
      </c>
      <c r="J358" s="14">
        <v>50</v>
      </c>
      <c r="K358" s="14"/>
      <c r="L358" s="14">
        <v>50</v>
      </c>
      <c r="M358" s="14">
        <v>20</v>
      </c>
      <c r="N358" s="14">
        <v>200</v>
      </c>
      <c r="O358" s="14">
        <v>200</v>
      </c>
      <c r="P358" s="14">
        <v>100</v>
      </c>
      <c r="Q358" s="14">
        <v>60</v>
      </c>
      <c r="R358" s="14">
        <v>100</v>
      </c>
      <c r="S358" s="14">
        <v>50</v>
      </c>
      <c r="T358" s="14">
        <v>100</v>
      </c>
      <c r="U358" s="14">
        <v>50</v>
      </c>
      <c r="V358" s="14">
        <v>500</v>
      </c>
    </row>
    <row r="359" spans="1:22" x14ac:dyDescent="0.2">
      <c r="A359" s="32" t="s">
        <v>854</v>
      </c>
      <c r="B359" s="15" t="s">
        <v>855</v>
      </c>
      <c r="C359" s="16" t="s">
        <v>174</v>
      </c>
      <c r="D359" s="54">
        <v>1020</v>
      </c>
      <c r="E359" s="14"/>
      <c r="F359" s="14">
        <v>0</v>
      </c>
      <c r="G359" s="14"/>
      <c r="H359" s="14"/>
      <c r="I359" s="14">
        <v>200</v>
      </c>
      <c r="J359" s="14">
        <v>50</v>
      </c>
      <c r="K359" s="14"/>
      <c r="L359" s="14">
        <v>20</v>
      </c>
      <c r="M359" s="14">
        <v>20</v>
      </c>
      <c r="N359" s="14"/>
      <c r="O359" s="14">
        <v>200</v>
      </c>
      <c r="P359" s="14">
        <v>50</v>
      </c>
      <c r="Q359" s="14"/>
      <c r="R359" s="14">
        <v>50</v>
      </c>
      <c r="S359" s="14">
        <v>30</v>
      </c>
      <c r="T359" s="14">
        <v>100</v>
      </c>
      <c r="U359" s="14"/>
      <c r="V359" s="14">
        <v>300</v>
      </c>
    </row>
    <row r="360" spans="1:22" x14ac:dyDescent="0.2">
      <c r="A360" s="32" t="s">
        <v>856</v>
      </c>
      <c r="B360" s="15" t="s">
        <v>857</v>
      </c>
      <c r="C360" s="16" t="s">
        <v>174</v>
      </c>
      <c r="D360" s="54">
        <v>120</v>
      </c>
      <c r="E360" s="14"/>
      <c r="F360" s="14">
        <v>0</v>
      </c>
      <c r="G360" s="14">
        <v>10</v>
      </c>
      <c r="H360" s="14"/>
      <c r="I360" s="14"/>
      <c r="J360" s="14"/>
      <c r="K360" s="14"/>
      <c r="L360" s="14"/>
      <c r="M360" s="14"/>
      <c r="N360" s="14"/>
      <c r="O360" s="14"/>
      <c r="P360" s="14">
        <v>50</v>
      </c>
      <c r="Q360" s="14"/>
      <c r="R360" s="14"/>
      <c r="S360" s="14">
        <v>10</v>
      </c>
      <c r="T360" s="14">
        <v>50</v>
      </c>
      <c r="U360" s="14"/>
      <c r="V360" s="14"/>
    </row>
    <row r="361" spans="1:22" x14ac:dyDescent="0.2">
      <c r="A361" s="32" t="s">
        <v>858</v>
      </c>
      <c r="B361" s="17" t="s">
        <v>859</v>
      </c>
      <c r="C361" s="16" t="s">
        <v>6</v>
      </c>
      <c r="D361" s="54">
        <v>0</v>
      </c>
      <c r="E361" s="14"/>
      <c r="F361" s="14">
        <v>0</v>
      </c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x14ac:dyDescent="0.2">
      <c r="A362" s="32" t="s">
        <v>860</v>
      </c>
      <c r="B362" s="17" t="s">
        <v>861</v>
      </c>
      <c r="C362" s="16" t="s">
        <v>6</v>
      </c>
      <c r="D362" s="54">
        <v>50</v>
      </c>
      <c r="E362" s="14"/>
      <c r="F362" s="14">
        <v>0</v>
      </c>
      <c r="G362" s="14"/>
      <c r="H362" s="14"/>
      <c r="I362" s="14"/>
      <c r="J362" s="14"/>
      <c r="K362" s="14"/>
      <c r="L362" s="14">
        <v>50</v>
      </c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x14ac:dyDescent="0.2">
      <c r="A363" s="32" t="s">
        <v>862</v>
      </c>
      <c r="B363" s="17" t="s">
        <v>863</v>
      </c>
      <c r="C363" s="16" t="s">
        <v>6</v>
      </c>
      <c r="D363" s="54">
        <v>70</v>
      </c>
      <c r="E363" s="14"/>
      <c r="F363" s="14">
        <v>0</v>
      </c>
      <c r="G363" s="14"/>
      <c r="H363" s="14"/>
      <c r="I363" s="14"/>
      <c r="J363" s="14"/>
      <c r="K363" s="14"/>
      <c r="L363" s="14">
        <v>50</v>
      </c>
      <c r="M363" s="14"/>
      <c r="N363" s="14"/>
      <c r="O363" s="14"/>
      <c r="P363" s="14"/>
      <c r="Q363" s="14"/>
      <c r="R363" s="14"/>
      <c r="S363" s="14"/>
      <c r="T363" s="14">
        <v>20</v>
      </c>
      <c r="U363" s="14"/>
      <c r="V363" s="14"/>
    </row>
    <row r="364" spans="1:22" x14ac:dyDescent="0.2">
      <c r="A364" s="32" t="s">
        <v>864</v>
      </c>
      <c r="B364" s="17" t="s">
        <v>865</v>
      </c>
      <c r="C364" s="16" t="s">
        <v>6</v>
      </c>
      <c r="D364" s="54">
        <v>150</v>
      </c>
      <c r="E364" s="14"/>
      <c r="F364" s="14">
        <v>0</v>
      </c>
      <c r="G364" s="14"/>
      <c r="H364" s="14"/>
      <c r="I364" s="14"/>
      <c r="J364" s="14"/>
      <c r="K364" s="14"/>
      <c r="L364" s="14">
        <v>50</v>
      </c>
      <c r="M364" s="14"/>
      <c r="N364" s="14"/>
      <c r="O364" s="14"/>
      <c r="P364" s="14"/>
      <c r="Q364" s="14"/>
      <c r="R364" s="14"/>
      <c r="S364" s="14"/>
      <c r="T364" s="14">
        <v>100</v>
      </c>
      <c r="U364" s="14"/>
      <c r="V364" s="14"/>
    </row>
    <row r="365" spans="1:22" x14ac:dyDescent="0.2">
      <c r="A365" s="32" t="s">
        <v>866</v>
      </c>
      <c r="B365" s="17" t="s">
        <v>867</v>
      </c>
      <c r="C365" s="16" t="s">
        <v>6</v>
      </c>
      <c r="D365" s="54">
        <v>120</v>
      </c>
      <c r="E365" s="14"/>
      <c r="F365" s="14">
        <v>0</v>
      </c>
      <c r="G365" s="14"/>
      <c r="H365" s="14"/>
      <c r="I365" s="14"/>
      <c r="J365" s="14"/>
      <c r="K365" s="14"/>
      <c r="L365" s="14">
        <v>20</v>
      </c>
      <c r="M365" s="14"/>
      <c r="N365" s="14"/>
      <c r="O365" s="14"/>
      <c r="P365" s="14"/>
      <c r="Q365" s="14"/>
      <c r="R365" s="14"/>
      <c r="S365" s="14"/>
      <c r="T365" s="14">
        <v>100</v>
      </c>
      <c r="U365" s="14"/>
      <c r="V365" s="14"/>
    </row>
    <row r="366" spans="1:22" x14ac:dyDescent="0.2">
      <c r="A366" s="32" t="s">
        <v>868</v>
      </c>
      <c r="B366" s="17" t="s">
        <v>869</v>
      </c>
      <c r="C366" s="16" t="s">
        <v>6</v>
      </c>
      <c r="D366" s="54">
        <v>50</v>
      </c>
      <c r="E366" s="14"/>
      <c r="F366" s="14">
        <v>0</v>
      </c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>
        <v>50</v>
      </c>
      <c r="U366" s="14"/>
      <c r="V366" s="14"/>
    </row>
    <row r="367" spans="1:22" x14ac:dyDescent="0.2">
      <c r="A367" s="17"/>
      <c r="B367" s="17"/>
      <c r="C367" s="17"/>
      <c r="D367" s="54">
        <v>0</v>
      </c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x14ac:dyDescent="0.2">
      <c r="A368" s="10"/>
      <c r="B368" s="13" t="s">
        <v>320</v>
      </c>
      <c r="C368" s="10"/>
      <c r="D368" s="54">
        <v>0</v>
      </c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ht="15" customHeight="1" x14ac:dyDescent="0.2">
      <c r="A369" s="32" t="s">
        <v>57</v>
      </c>
      <c r="B369" s="17" t="s">
        <v>211</v>
      </c>
      <c r="C369" s="16" t="s">
        <v>6</v>
      </c>
      <c r="D369" s="54">
        <v>972</v>
      </c>
      <c r="E369" s="14">
        <v>500</v>
      </c>
      <c r="F369" s="14">
        <v>2</v>
      </c>
      <c r="G369" s="14">
        <v>300</v>
      </c>
      <c r="H369" s="14">
        <v>50</v>
      </c>
      <c r="I369" s="14"/>
      <c r="J369" s="14"/>
      <c r="K369" s="14"/>
      <c r="L369" s="14"/>
      <c r="M369" s="14"/>
      <c r="N369" s="14"/>
      <c r="O369" s="14"/>
      <c r="P369" s="14"/>
      <c r="Q369" s="14">
        <v>20</v>
      </c>
      <c r="R369" s="14"/>
      <c r="S369" s="14"/>
      <c r="T369" s="14">
        <v>100</v>
      </c>
      <c r="U369" s="14"/>
      <c r="V369" s="14"/>
    </row>
    <row r="370" spans="1:22" ht="15" customHeight="1" x14ac:dyDescent="0.2">
      <c r="A370" s="32" t="s">
        <v>58</v>
      </c>
      <c r="B370" s="17" t="s">
        <v>212</v>
      </c>
      <c r="C370" s="16" t="s">
        <v>6</v>
      </c>
      <c r="D370" s="54">
        <v>103</v>
      </c>
      <c r="E370" s="14"/>
      <c r="F370" s="14">
        <v>3</v>
      </c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>
        <v>100</v>
      </c>
      <c r="U370" s="14"/>
      <c r="V370" s="14"/>
    </row>
    <row r="371" spans="1:22" ht="15" customHeight="1" x14ac:dyDescent="0.2">
      <c r="A371" s="32" t="s">
        <v>59</v>
      </c>
      <c r="B371" s="15" t="s">
        <v>321</v>
      </c>
      <c r="C371" s="16" t="s">
        <v>6</v>
      </c>
      <c r="D371" s="54">
        <v>3</v>
      </c>
      <c r="E371" s="14"/>
      <c r="F371" s="14">
        <v>3</v>
      </c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x14ac:dyDescent="0.2">
      <c r="A372" s="32" t="s">
        <v>870</v>
      </c>
      <c r="B372" s="17" t="s">
        <v>871</v>
      </c>
      <c r="C372" s="16" t="s">
        <v>6</v>
      </c>
      <c r="D372" s="54">
        <v>20</v>
      </c>
      <c r="E372" s="14"/>
      <c r="F372" s="14">
        <v>0</v>
      </c>
      <c r="G372" s="14"/>
      <c r="H372" s="14"/>
      <c r="I372" s="14"/>
      <c r="J372" s="14"/>
      <c r="K372" s="14"/>
      <c r="L372" s="14">
        <v>20</v>
      </c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x14ac:dyDescent="0.2">
      <c r="A373" s="32" t="s">
        <v>872</v>
      </c>
      <c r="B373" s="17" t="s">
        <v>873</v>
      </c>
      <c r="C373" s="16" t="s">
        <v>6</v>
      </c>
      <c r="D373" s="54">
        <v>100</v>
      </c>
      <c r="E373" s="14"/>
      <c r="F373" s="14">
        <v>0</v>
      </c>
      <c r="G373" s="14">
        <v>50</v>
      </c>
      <c r="H373" s="14"/>
      <c r="I373" s="14"/>
      <c r="J373" s="14"/>
      <c r="K373" s="14"/>
      <c r="L373" s="14">
        <v>20</v>
      </c>
      <c r="M373" s="14"/>
      <c r="N373" s="14"/>
      <c r="O373" s="14"/>
      <c r="P373" s="14"/>
      <c r="Q373" s="14"/>
      <c r="R373" s="14"/>
      <c r="S373" s="14"/>
      <c r="T373" s="14">
        <v>30</v>
      </c>
      <c r="U373" s="14"/>
      <c r="V373" s="14"/>
    </row>
    <row r="374" spans="1:22" x14ac:dyDescent="0.2">
      <c r="A374" s="32" t="s">
        <v>874</v>
      </c>
      <c r="B374" s="17" t="s">
        <v>875</v>
      </c>
      <c r="C374" s="16" t="s">
        <v>6</v>
      </c>
      <c r="D374" s="54">
        <v>1110</v>
      </c>
      <c r="E374" s="14">
        <v>250</v>
      </c>
      <c r="F374" s="14">
        <v>0</v>
      </c>
      <c r="G374" s="14">
        <v>500</v>
      </c>
      <c r="H374" s="14"/>
      <c r="I374" s="14"/>
      <c r="J374" s="14"/>
      <c r="K374" s="14"/>
      <c r="L374" s="14">
        <v>20</v>
      </c>
      <c r="M374" s="14">
        <v>10</v>
      </c>
      <c r="N374" s="14"/>
      <c r="O374" s="14"/>
      <c r="P374" s="14"/>
      <c r="Q374" s="14">
        <v>20</v>
      </c>
      <c r="R374" s="14">
        <v>100</v>
      </c>
      <c r="S374" s="14">
        <v>50</v>
      </c>
      <c r="T374" s="14">
        <v>100</v>
      </c>
      <c r="U374" s="14">
        <v>10</v>
      </c>
      <c r="V374" s="14">
        <v>50</v>
      </c>
    </row>
    <row r="375" spans="1:22" x14ac:dyDescent="0.2">
      <c r="A375" s="32" t="s">
        <v>876</v>
      </c>
      <c r="B375" s="17" t="s">
        <v>877</v>
      </c>
      <c r="C375" s="16" t="s">
        <v>6</v>
      </c>
      <c r="D375" s="54">
        <v>160</v>
      </c>
      <c r="E375" s="14"/>
      <c r="F375" s="14">
        <v>0</v>
      </c>
      <c r="G375" s="14"/>
      <c r="H375" s="14"/>
      <c r="I375" s="14"/>
      <c r="J375" s="14"/>
      <c r="K375" s="14"/>
      <c r="L375" s="14"/>
      <c r="M375" s="14">
        <v>10</v>
      </c>
      <c r="N375" s="14"/>
      <c r="O375" s="14"/>
      <c r="P375" s="14"/>
      <c r="Q375" s="14"/>
      <c r="R375" s="14">
        <v>50</v>
      </c>
      <c r="S375" s="14"/>
      <c r="T375" s="14">
        <v>100</v>
      </c>
      <c r="U375" s="14"/>
      <c r="V375" s="14"/>
    </row>
    <row r="376" spans="1:22" x14ac:dyDescent="0.2">
      <c r="A376" s="32" t="s">
        <v>878</v>
      </c>
      <c r="B376" s="17" t="s">
        <v>879</v>
      </c>
      <c r="C376" s="16" t="s">
        <v>6</v>
      </c>
      <c r="D376" s="54">
        <v>50</v>
      </c>
      <c r="E376" s="14"/>
      <c r="F376" s="14">
        <v>0</v>
      </c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>
        <v>50</v>
      </c>
      <c r="U376" s="14"/>
      <c r="V376" s="14"/>
    </row>
    <row r="377" spans="1:22" ht="14.25" customHeight="1" x14ac:dyDescent="0.15">
      <c r="A377" s="32" t="s">
        <v>880</v>
      </c>
      <c r="B377" s="15" t="s">
        <v>881</v>
      </c>
      <c r="C377" s="34" t="s">
        <v>6</v>
      </c>
      <c r="D377" s="54">
        <v>50</v>
      </c>
      <c r="E377" s="14"/>
      <c r="F377" s="14">
        <v>0</v>
      </c>
      <c r="G377" s="14">
        <v>50</v>
      </c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ht="15" customHeight="1" x14ac:dyDescent="0.15">
      <c r="A378" s="32" t="s">
        <v>882</v>
      </c>
      <c r="B378" s="15" t="s">
        <v>883</v>
      </c>
      <c r="C378" s="34" t="s">
        <v>6</v>
      </c>
      <c r="D378" s="54">
        <v>100</v>
      </c>
      <c r="E378" s="14"/>
      <c r="F378" s="14">
        <v>0</v>
      </c>
      <c r="G378" s="14">
        <v>100</v>
      </c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ht="15.75" customHeight="1" x14ac:dyDescent="0.15">
      <c r="A379" s="32" t="s">
        <v>884</v>
      </c>
      <c r="B379" s="15" t="s">
        <v>885</v>
      </c>
      <c r="C379" s="34" t="s">
        <v>6</v>
      </c>
      <c r="D379" s="54">
        <v>220</v>
      </c>
      <c r="E379" s="14"/>
      <c r="F379" s="14">
        <v>0</v>
      </c>
      <c r="G379" s="14"/>
      <c r="H379" s="14"/>
      <c r="I379" s="14">
        <v>200</v>
      </c>
      <c r="J379" s="14"/>
      <c r="K379" s="14"/>
      <c r="L379" s="14">
        <v>20</v>
      </c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ht="14.25" customHeight="1" x14ac:dyDescent="0.15">
      <c r="A380" s="32" t="s">
        <v>886</v>
      </c>
      <c r="B380" s="30" t="s">
        <v>889</v>
      </c>
      <c r="C380" s="34" t="s">
        <v>6</v>
      </c>
      <c r="D380" s="54">
        <v>740</v>
      </c>
      <c r="E380" s="14">
        <v>200</v>
      </c>
      <c r="F380" s="14">
        <v>0</v>
      </c>
      <c r="G380" s="14">
        <v>200</v>
      </c>
      <c r="H380" s="14"/>
      <c r="I380" s="14"/>
      <c r="J380" s="14"/>
      <c r="K380" s="14"/>
      <c r="L380" s="14"/>
      <c r="M380" s="14">
        <v>10</v>
      </c>
      <c r="N380" s="14">
        <v>100</v>
      </c>
      <c r="O380" s="14"/>
      <c r="P380" s="14"/>
      <c r="Q380" s="14">
        <v>30</v>
      </c>
      <c r="R380" s="14"/>
      <c r="S380" s="14"/>
      <c r="T380" s="14">
        <v>100</v>
      </c>
      <c r="U380" s="14"/>
      <c r="V380" s="14">
        <v>100</v>
      </c>
    </row>
    <row r="381" spans="1:22" ht="15" customHeight="1" x14ac:dyDescent="0.15">
      <c r="A381" s="32" t="s">
        <v>888</v>
      </c>
      <c r="B381" s="15" t="s">
        <v>891</v>
      </c>
      <c r="C381" s="34" t="s">
        <v>6</v>
      </c>
      <c r="D381" s="54">
        <v>440</v>
      </c>
      <c r="E381" s="14">
        <v>150</v>
      </c>
      <c r="F381" s="14">
        <v>0</v>
      </c>
      <c r="G381" s="14">
        <v>200</v>
      </c>
      <c r="H381" s="14"/>
      <c r="I381" s="14"/>
      <c r="J381" s="14"/>
      <c r="K381" s="14"/>
      <c r="L381" s="14"/>
      <c r="M381" s="14">
        <v>10</v>
      </c>
      <c r="N381" s="14"/>
      <c r="O381" s="14"/>
      <c r="P381" s="14"/>
      <c r="Q381" s="14"/>
      <c r="R381" s="14"/>
      <c r="S381" s="14"/>
      <c r="T381" s="14">
        <v>50</v>
      </c>
      <c r="U381" s="14"/>
      <c r="V381" s="14">
        <v>30</v>
      </c>
    </row>
    <row r="382" spans="1:22" ht="16.5" customHeight="1" x14ac:dyDescent="0.15">
      <c r="A382" s="32" t="s">
        <v>890</v>
      </c>
      <c r="B382" s="15" t="s">
        <v>893</v>
      </c>
      <c r="C382" s="34" t="s">
        <v>6</v>
      </c>
      <c r="D382" s="54">
        <v>710</v>
      </c>
      <c r="E382" s="14">
        <v>300</v>
      </c>
      <c r="F382" s="14">
        <v>0</v>
      </c>
      <c r="G382" s="14">
        <v>200</v>
      </c>
      <c r="H382" s="14"/>
      <c r="I382" s="14"/>
      <c r="J382" s="14"/>
      <c r="K382" s="14"/>
      <c r="L382" s="14"/>
      <c r="M382" s="14">
        <v>10</v>
      </c>
      <c r="N382" s="14"/>
      <c r="O382" s="14"/>
      <c r="P382" s="14"/>
      <c r="Q382" s="14"/>
      <c r="R382" s="14"/>
      <c r="S382" s="14"/>
      <c r="T382" s="14">
        <v>100</v>
      </c>
      <c r="U382" s="14"/>
      <c r="V382" s="14">
        <v>100</v>
      </c>
    </row>
    <row r="383" spans="1:22" ht="13.5" customHeight="1" x14ac:dyDescent="0.15">
      <c r="A383" s="32" t="s">
        <v>892</v>
      </c>
      <c r="B383" s="15" t="s">
        <v>895</v>
      </c>
      <c r="C383" s="34" t="s">
        <v>6</v>
      </c>
      <c r="D383" s="54">
        <v>90</v>
      </c>
      <c r="E383" s="14"/>
      <c r="F383" s="14">
        <v>0</v>
      </c>
      <c r="G383" s="14"/>
      <c r="H383" s="14"/>
      <c r="I383" s="14"/>
      <c r="J383" s="14"/>
      <c r="K383" s="14"/>
      <c r="L383" s="14"/>
      <c r="M383" s="14">
        <v>10</v>
      </c>
      <c r="N383" s="14"/>
      <c r="O383" s="14"/>
      <c r="P383" s="14"/>
      <c r="Q383" s="14"/>
      <c r="R383" s="14"/>
      <c r="S383" s="14"/>
      <c r="T383" s="14">
        <v>50</v>
      </c>
      <c r="U383" s="14"/>
      <c r="V383" s="14">
        <v>30</v>
      </c>
    </row>
    <row r="384" spans="1:22" ht="15" customHeight="1" x14ac:dyDescent="0.15">
      <c r="A384" s="32" t="s">
        <v>894</v>
      </c>
      <c r="B384" s="15" t="s">
        <v>897</v>
      </c>
      <c r="C384" s="34" t="s">
        <v>6</v>
      </c>
      <c r="D384" s="54">
        <v>90</v>
      </c>
      <c r="E384" s="14"/>
      <c r="F384" s="14">
        <v>0</v>
      </c>
      <c r="G384" s="14"/>
      <c r="H384" s="14"/>
      <c r="I384" s="14"/>
      <c r="J384" s="14"/>
      <c r="K384" s="14"/>
      <c r="L384" s="14"/>
      <c r="M384" s="14">
        <v>10</v>
      </c>
      <c r="N384" s="14"/>
      <c r="O384" s="14"/>
      <c r="P384" s="14"/>
      <c r="Q384" s="14"/>
      <c r="R384" s="14"/>
      <c r="S384" s="14"/>
      <c r="T384" s="14">
        <v>50</v>
      </c>
      <c r="U384" s="14"/>
      <c r="V384" s="14">
        <v>30</v>
      </c>
    </row>
    <row r="385" spans="1:22" x14ac:dyDescent="0.15">
      <c r="A385" s="32" t="s">
        <v>896</v>
      </c>
      <c r="B385" s="15" t="s">
        <v>899</v>
      </c>
      <c r="C385" s="34" t="s">
        <v>6</v>
      </c>
      <c r="D385" s="54">
        <v>60</v>
      </c>
      <c r="E385" s="14"/>
      <c r="F385" s="14">
        <v>0</v>
      </c>
      <c r="G385" s="14"/>
      <c r="H385" s="14"/>
      <c r="I385" s="14"/>
      <c r="J385" s="14"/>
      <c r="K385" s="14"/>
      <c r="L385" s="14">
        <v>50</v>
      </c>
      <c r="M385" s="14">
        <v>10</v>
      </c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x14ac:dyDescent="0.15">
      <c r="A386" s="32" t="s">
        <v>898</v>
      </c>
      <c r="B386" s="15" t="s">
        <v>901</v>
      </c>
      <c r="C386" s="34" t="s">
        <v>6</v>
      </c>
      <c r="D386" s="54">
        <v>120</v>
      </c>
      <c r="E386" s="14"/>
      <c r="F386" s="14">
        <v>0</v>
      </c>
      <c r="G386" s="14">
        <v>50</v>
      </c>
      <c r="H386" s="14"/>
      <c r="I386" s="14"/>
      <c r="J386" s="14"/>
      <c r="K386" s="14"/>
      <c r="L386" s="14">
        <v>50</v>
      </c>
      <c r="M386" s="14">
        <v>10</v>
      </c>
      <c r="N386" s="14"/>
      <c r="O386" s="14"/>
      <c r="P386" s="14"/>
      <c r="Q386" s="14"/>
      <c r="R386" s="14"/>
      <c r="S386" s="14"/>
      <c r="T386" s="14">
        <v>10</v>
      </c>
      <c r="U386" s="14"/>
      <c r="V386" s="14"/>
    </row>
    <row r="387" spans="1:22" x14ac:dyDescent="0.15">
      <c r="A387" s="32" t="s">
        <v>900</v>
      </c>
      <c r="B387" s="15" t="s">
        <v>903</v>
      </c>
      <c r="C387" s="34" t="s">
        <v>6</v>
      </c>
      <c r="D387" s="54">
        <v>530</v>
      </c>
      <c r="E387" s="14"/>
      <c r="F387" s="14">
        <v>0</v>
      </c>
      <c r="G387" s="14">
        <v>300</v>
      </c>
      <c r="H387" s="14"/>
      <c r="I387" s="14"/>
      <c r="J387" s="14"/>
      <c r="K387" s="14"/>
      <c r="L387" s="14"/>
      <c r="M387" s="14">
        <v>10</v>
      </c>
      <c r="N387" s="14">
        <v>50</v>
      </c>
      <c r="O387" s="14"/>
      <c r="P387" s="14"/>
      <c r="Q387" s="14"/>
      <c r="R387" s="14"/>
      <c r="S387" s="14">
        <v>20</v>
      </c>
      <c r="T387" s="14">
        <v>50</v>
      </c>
      <c r="U387" s="14"/>
      <c r="V387" s="14">
        <v>100</v>
      </c>
    </row>
    <row r="388" spans="1:22" ht="14.25" customHeight="1" x14ac:dyDescent="0.15">
      <c r="A388" s="32" t="s">
        <v>902</v>
      </c>
      <c r="B388" s="15" t="s">
        <v>905</v>
      </c>
      <c r="C388" s="34" t="s">
        <v>6</v>
      </c>
      <c r="D388" s="54">
        <v>1135</v>
      </c>
      <c r="E388" s="14"/>
      <c r="F388" s="14">
        <v>0</v>
      </c>
      <c r="G388" s="14">
        <v>500</v>
      </c>
      <c r="H388" s="14"/>
      <c r="I388" s="14"/>
      <c r="J388" s="14"/>
      <c r="K388" s="14"/>
      <c r="L388" s="14"/>
      <c r="M388" s="14">
        <v>15</v>
      </c>
      <c r="N388" s="14">
        <v>50</v>
      </c>
      <c r="O388" s="14">
        <v>100</v>
      </c>
      <c r="P388" s="14"/>
      <c r="Q388" s="14">
        <v>20</v>
      </c>
      <c r="R388" s="14">
        <v>100</v>
      </c>
      <c r="S388" s="14">
        <v>100</v>
      </c>
      <c r="T388" s="14">
        <v>100</v>
      </c>
      <c r="U388" s="14">
        <v>50</v>
      </c>
      <c r="V388" s="14">
        <v>100</v>
      </c>
    </row>
    <row r="389" spans="1:22" x14ac:dyDescent="0.15">
      <c r="A389" s="32" t="s">
        <v>904</v>
      </c>
      <c r="B389" s="15" t="s">
        <v>907</v>
      </c>
      <c r="C389" s="34" t="s">
        <v>6</v>
      </c>
      <c r="D389" s="54">
        <v>110</v>
      </c>
      <c r="E389" s="14"/>
      <c r="F389" s="14">
        <v>0</v>
      </c>
      <c r="G389" s="14"/>
      <c r="H389" s="14"/>
      <c r="I389" s="14"/>
      <c r="J389" s="14"/>
      <c r="K389" s="14"/>
      <c r="L389" s="14"/>
      <c r="M389" s="14">
        <v>10</v>
      </c>
      <c r="N389" s="14"/>
      <c r="O389" s="14"/>
      <c r="P389" s="14"/>
      <c r="Q389" s="14"/>
      <c r="R389" s="14"/>
      <c r="S389" s="14">
        <v>20</v>
      </c>
      <c r="T389" s="14">
        <v>50</v>
      </c>
      <c r="U389" s="14"/>
      <c r="V389" s="14">
        <v>30</v>
      </c>
    </row>
    <row r="390" spans="1:22" ht="14.25" customHeight="1" x14ac:dyDescent="0.15">
      <c r="A390" s="32" t="s">
        <v>906</v>
      </c>
      <c r="B390" s="15" t="s">
        <v>909</v>
      </c>
      <c r="C390" s="34" t="s">
        <v>6</v>
      </c>
      <c r="D390" s="54">
        <v>275</v>
      </c>
      <c r="E390" s="14"/>
      <c r="F390" s="14">
        <v>0</v>
      </c>
      <c r="G390" s="14"/>
      <c r="H390" s="14"/>
      <c r="I390" s="14"/>
      <c r="J390" s="14"/>
      <c r="K390" s="14"/>
      <c r="L390" s="14"/>
      <c r="M390" s="14">
        <v>15</v>
      </c>
      <c r="N390" s="14"/>
      <c r="O390" s="14">
        <v>100</v>
      </c>
      <c r="P390" s="14"/>
      <c r="Q390" s="14"/>
      <c r="R390" s="14">
        <v>50</v>
      </c>
      <c r="S390" s="14">
        <v>30</v>
      </c>
      <c r="T390" s="14">
        <v>50</v>
      </c>
      <c r="U390" s="14"/>
      <c r="V390" s="14">
        <v>30</v>
      </c>
    </row>
    <row r="391" spans="1:22" ht="14.25" customHeight="1" x14ac:dyDescent="0.15">
      <c r="A391" s="32" t="s">
        <v>908</v>
      </c>
      <c r="B391" s="15" t="s">
        <v>911</v>
      </c>
      <c r="C391" s="34" t="s">
        <v>6</v>
      </c>
      <c r="D391" s="54">
        <v>425</v>
      </c>
      <c r="E391" s="14">
        <v>100</v>
      </c>
      <c r="F391" s="14">
        <v>0</v>
      </c>
      <c r="G391" s="14">
        <v>300</v>
      </c>
      <c r="H391" s="14"/>
      <c r="I391" s="14"/>
      <c r="J391" s="14"/>
      <c r="K391" s="14"/>
      <c r="L391" s="14"/>
      <c r="M391" s="14"/>
      <c r="N391" s="14"/>
      <c r="O391" s="14"/>
      <c r="P391" s="14"/>
      <c r="Q391" s="14">
        <v>5</v>
      </c>
      <c r="R391" s="14"/>
      <c r="S391" s="14"/>
      <c r="T391" s="14">
        <v>20</v>
      </c>
      <c r="U391" s="14"/>
      <c r="V391" s="14"/>
    </row>
    <row r="392" spans="1:22" ht="16.5" customHeight="1" x14ac:dyDescent="0.15">
      <c r="A392" s="32" t="s">
        <v>910</v>
      </c>
      <c r="B392" s="15" t="s">
        <v>913</v>
      </c>
      <c r="C392" s="34" t="s">
        <v>6</v>
      </c>
      <c r="D392" s="54">
        <v>130</v>
      </c>
      <c r="E392" s="14"/>
      <c r="F392" s="14">
        <v>0</v>
      </c>
      <c r="G392" s="14">
        <v>50</v>
      </c>
      <c r="H392" s="14"/>
      <c r="I392" s="14"/>
      <c r="J392" s="14"/>
      <c r="K392" s="14"/>
      <c r="L392" s="14">
        <v>50</v>
      </c>
      <c r="M392" s="14">
        <v>10</v>
      </c>
      <c r="N392" s="14"/>
      <c r="O392" s="14"/>
      <c r="P392" s="14"/>
      <c r="Q392" s="14"/>
      <c r="R392" s="14"/>
      <c r="S392" s="14"/>
      <c r="T392" s="14">
        <v>20</v>
      </c>
      <c r="U392" s="14"/>
      <c r="V392" s="14"/>
    </row>
    <row r="393" spans="1:22" ht="18" x14ac:dyDescent="0.15">
      <c r="A393" s="32" t="s">
        <v>912</v>
      </c>
      <c r="B393" s="15" t="s">
        <v>915</v>
      </c>
      <c r="C393" s="34" t="s">
        <v>6</v>
      </c>
      <c r="D393" s="54">
        <v>1365</v>
      </c>
      <c r="E393" s="14">
        <v>500</v>
      </c>
      <c r="F393" s="14">
        <v>0</v>
      </c>
      <c r="G393" s="14">
        <v>300</v>
      </c>
      <c r="H393" s="14">
        <v>50</v>
      </c>
      <c r="I393" s="14"/>
      <c r="J393" s="14">
        <v>50</v>
      </c>
      <c r="K393" s="14"/>
      <c r="L393" s="14">
        <v>50</v>
      </c>
      <c r="M393" s="14">
        <v>15</v>
      </c>
      <c r="N393" s="14"/>
      <c r="O393" s="14"/>
      <c r="P393" s="14">
        <v>100</v>
      </c>
      <c r="Q393" s="14">
        <v>20</v>
      </c>
      <c r="R393" s="14"/>
      <c r="S393" s="14">
        <v>80</v>
      </c>
      <c r="T393" s="14">
        <v>100</v>
      </c>
      <c r="U393" s="14"/>
      <c r="V393" s="14">
        <v>100</v>
      </c>
    </row>
    <row r="394" spans="1:22" ht="18" x14ac:dyDescent="0.15">
      <c r="A394" s="32" t="s">
        <v>914</v>
      </c>
      <c r="B394" s="30" t="s">
        <v>917</v>
      </c>
      <c r="C394" s="34" t="s">
        <v>6</v>
      </c>
      <c r="D394" s="54">
        <v>760</v>
      </c>
      <c r="E394" s="14">
        <v>150</v>
      </c>
      <c r="F394" s="14">
        <v>0</v>
      </c>
      <c r="G394" s="14">
        <v>300</v>
      </c>
      <c r="H394" s="14"/>
      <c r="I394" s="14"/>
      <c r="J394" s="14">
        <v>50</v>
      </c>
      <c r="K394" s="14"/>
      <c r="L394" s="14">
        <v>50</v>
      </c>
      <c r="M394" s="14">
        <v>30</v>
      </c>
      <c r="N394" s="14"/>
      <c r="O394" s="14"/>
      <c r="P394" s="14"/>
      <c r="Q394" s="14"/>
      <c r="R394" s="14"/>
      <c r="S394" s="14">
        <v>50</v>
      </c>
      <c r="T394" s="14">
        <v>100</v>
      </c>
      <c r="U394" s="14"/>
      <c r="V394" s="14">
        <v>30</v>
      </c>
    </row>
    <row r="395" spans="1:22" ht="13.5" customHeight="1" x14ac:dyDescent="0.2">
      <c r="A395" s="32" t="s">
        <v>916</v>
      </c>
      <c r="B395" s="15" t="s">
        <v>323</v>
      </c>
      <c r="C395" s="16" t="s">
        <v>6</v>
      </c>
      <c r="D395" s="54">
        <v>15</v>
      </c>
      <c r="E395" s="14"/>
      <c r="F395" s="14">
        <v>5</v>
      </c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>
        <v>10</v>
      </c>
      <c r="U395" s="14"/>
      <c r="V395" s="14"/>
    </row>
    <row r="396" spans="1:22" ht="13.5" customHeight="1" x14ac:dyDescent="0.2">
      <c r="A396" s="32" t="s">
        <v>60</v>
      </c>
      <c r="B396" s="15" t="s">
        <v>921</v>
      </c>
      <c r="C396" s="16" t="s">
        <v>6</v>
      </c>
      <c r="D396" s="54">
        <v>45</v>
      </c>
      <c r="E396" s="14"/>
      <c r="F396" s="14">
        <v>0</v>
      </c>
      <c r="G396" s="14">
        <v>30</v>
      </c>
      <c r="H396" s="14"/>
      <c r="I396" s="14"/>
      <c r="J396" s="14"/>
      <c r="K396" s="14"/>
      <c r="L396" s="14"/>
      <c r="M396" s="14">
        <v>5</v>
      </c>
      <c r="N396" s="14"/>
      <c r="O396" s="14"/>
      <c r="P396" s="14"/>
      <c r="Q396" s="14"/>
      <c r="R396" s="14"/>
      <c r="S396" s="14"/>
      <c r="T396" s="14">
        <v>10</v>
      </c>
      <c r="U396" s="14"/>
      <c r="V396" s="14"/>
    </row>
    <row r="397" spans="1:22" x14ac:dyDescent="0.2">
      <c r="A397" s="32" t="s">
        <v>61</v>
      </c>
      <c r="B397" s="17" t="s">
        <v>923</v>
      </c>
      <c r="C397" s="16" t="s">
        <v>6</v>
      </c>
      <c r="D397" s="54">
        <v>55</v>
      </c>
      <c r="E397" s="14"/>
      <c r="F397" s="14">
        <v>0</v>
      </c>
      <c r="G397" s="14">
        <v>50</v>
      </c>
      <c r="H397" s="14"/>
      <c r="I397" s="14"/>
      <c r="J397" s="14"/>
      <c r="K397" s="14"/>
      <c r="L397" s="14"/>
      <c r="M397" s="14">
        <v>5</v>
      </c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x14ac:dyDescent="0.2">
      <c r="A398" s="32" t="s">
        <v>920</v>
      </c>
      <c r="B398" s="17" t="s">
        <v>925</v>
      </c>
      <c r="C398" s="16" t="s">
        <v>6</v>
      </c>
      <c r="D398" s="54">
        <v>35</v>
      </c>
      <c r="E398" s="14"/>
      <c r="F398" s="14">
        <v>0</v>
      </c>
      <c r="G398" s="14"/>
      <c r="H398" s="14"/>
      <c r="I398" s="14"/>
      <c r="J398" s="14"/>
      <c r="K398" s="14"/>
      <c r="L398" s="14">
        <v>20</v>
      </c>
      <c r="M398" s="14">
        <v>5</v>
      </c>
      <c r="N398" s="14"/>
      <c r="O398" s="14"/>
      <c r="P398" s="14"/>
      <c r="Q398" s="14"/>
      <c r="R398" s="14"/>
      <c r="S398" s="14"/>
      <c r="T398" s="14">
        <v>10</v>
      </c>
      <c r="U398" s="14"/>
      <c r="V398" s="14"/>
    </row>
    <row r="399" spans="1:22" x14ac:dyDescent="0.2">
      <c r="A399" s="32" t="s">
        <v>922</v>
      </c>
      <c r="B399" s="35" t="s">
        <v>927</v>
      </c>
      <c r="C399" s="16" t="s">
        <v>6</v>
      </c>
      <c r="D399" s="54">
        <v>10</v>
      </c>
      <c r="E399" s="14"/>
      <c r="F399" s="14">
        <v>0</v>
      </c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>
        <v>10</v>
      </c>
      <c r="R399" s="14"/>
      <c r="S399" s="14"/>
      <c r="T399" s="14"/>
      <c r="U399" s="14"/>
      <c r="V399" s="14"/>
    </row>
    <row r="400" spans="1:22" x14ac:dyDescent="0.2">
      <c r="A400" s="32" t="s">
        <v>924</v>
      </c>
      <c r="B400" s="35" t="s">
        <v>929</v>
      </c>
      <c r="C400" s="16" t="s">
        <v>6</v>
      </c>
      <c r="D400" s="54">
        <v>15</v>
      </c>
      <c r="E400" s="14"/>
      <c r="F400" s="14">
        <v>0</v>
      </c>
      <c r="G400" s="14"/>
      <c r="H400" s="14"/>
      <c r="I400" s="14"/>
      <c r="J400" s="14"/>
      <c r="K400" s="14"/>
      <c r="L400" s="14"/>
      <c r="M400" s="14">
        <v>5</v>
      </c>
      <c r="N400" s="14"/>
      <c r="O400" s="14"/>
      <c r="P400" s="14"/>
      <c r="Q400" s="14"/>
      <c r="R400" s="14"/>
      <c r="S400" s="14"/>
      <c r="T400" s="14">
        <v>10</v>
      </c>
      <c r="U400" s="14"/>
      <c r="V400" s="14"/>
    </row>
    <row r="401" spans="1:22" x14ac:dyDescent="0.2">
      <c r="A401" s="32" t="s">
        <v>926</v>
      </c>
      <c r="B401" s="35" t="s">
        <v>931</v>
      </c>
      <c r="C401" s="16" t="s">
        <v>6</v>
      </c>
      <c r="D401" s="54">
        <v>610</v>
      </c>
      <c r="E401" s="14">
        <v>100</v>
      </c>
      <c r="F401" s="14">
        <v>0</v>
      </c>
      <c r="G401" s="14">
        <v>300</v>
      </c>
      <c r="H401" s="14"/>
      <c r="I401" s="14"/>
      <c r="J401" s="14"/>
      <c r="K401" s="14"/>
      <c r="L401" s="14"/>
      <c r="M401" s="14"/>
      <c r="N401" s="14"/>
      <c r="O401" s="14">
        <v>50</v>
      </c>
      <c r="P401" s="14"/>
      <c r="Q401" s="14">
        <v>30</v>
      </c>
      <c r="R401" s="14">
        <v>50</v>
      </c>
      <c r="S401" s="14">
        <v>50</v>
      </c>
      <c r="T401" s="14">
        <v>30</v>
      </c>
      <c r="U401" s="14"/>
      <c r="V401" s="14"/>
    </row>
    <row r="402" spans="1:22" x14ac:dyDescent="0.2">
      <c r="A402" s="32" t="s">
        <v>928</v>
      </c>
      <c r="B402" s="35" t="s">
        <v>933</v>
      </c>
      <c r="C402" s="16" t="s">
        <v>6</v>
      </c>
      <c r="D402" s="54">
        <v>70</v>
      </c>
      <c r="E402" s="14"/>
      <c r="F402" s="14">
        <v>0</v>
      </c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>
        <v>50</v>
      </c>
      <c r="S402" s="14"/>
      <c r="T402" s="14">
        <v>20</v>
      </c>
      <c r="U402" s="14"/>
      <c r="V402" s="14"/>
    </row>
    <row r="403" spans="1:22" x14ac:dyDescent="0.2">
      <c r="A403" s="32" t="s">
        <v>930</v>
      </c>
      <c r="B403" s="35" t="s">
        <v>935</v>
      </c>
      <c r="C403" s="16" t="s">
        <v>6</v>
      </c>
      <c r="D403" s="54">
        <v>115</v>
      </c>
      <c r="E403" s="14"/>
      <c r="F403" s="14">
        <v>0</v>
      </c>
      <c r="G403" s="14"/>
      <c r="H403" s="14"/>
      <c r="I403" s="14"/>
      <c r="J403" s="14"/>
      <c r="K403" s="14"/>
      <c r="L403" s="14"/>
      <c r="M403" s="14"/>
      <c r="N403" s="14"/>
      <c r="O403" s="14">
        <v>50</v>
      </c>
      <c r="P403" s="14"/>
      <c r="Q403" s="14"/>
      <c r="R403" s="14">
        <v>50</v>
      </c>
      <c r="S403" s="14">
        <v>5</v>
      </c>
      <c r="T403" s="14">
        <v>10</v>
      </c>
      <c r="U403" s="14"/>
      <c r="V403" s="14"/>
    </row>
    <row r="404" spans="1:22" ht="15" customHeight="1" x14ac:dyDescent="0.2">
      <c r="A404" s="32" t="s">
        <v>932</v>
      </c>
      <c r="B404" s="30" t="s">
        <v>324</v>
      </c>
      <c r="C404" s="16" t="s">
        <v>6</v>
      </c>
      <c r="D404" s="54">
        <v>15</v>
      </c>
      <c r="E404" s="14"/>
      <c r="F404" s="14">
        <v>5</v>
      </c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>
        <v>10</v>
      </c>
      <c r="U404" s="14"/>
      <c r="V404" s="14"/>
    </row>
    <row r="405" spans="1:22" x14ac:dyDescent="0.2">
      <c r="A405" s="32" t="s">
        <v>934</v>
      </c>
      <c r="B405" s="15" t="s">
        <v>178</v>
      </c>
      <c r="C405" s="16" t="s">
        <v>6</v>
      </c>
      <c r="D405" s="54">
        <v>15</v>
      </c>
      <c r="E405" s="14"/>
      <c r="F405" s="14">
        <v>5</v>
      </c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>
        <v>10</v>
      </c>
      <c r="U405" s="14"/>
      <c r="V405" s="14"/>
    </row>
    <row r="406" spans="1:22" ht="15" customHeight="1" x14ac:dyDescent="0.2">
      <c r="A406" s="32" t="s">
        <v>3</v>
      </c>
      <c r="B406" s="15" t="s">
        <v>325</v>
      </c>
      <c r="C406" s="16" t="s">
        <v>6</v>
      </c>
      <c r="D406" s="54">
        <v>270</v>
      </c>
      <c r="E406" s="14">
        <v>100</v>
      </c>
      <c r="F406" s="14">
        <v>5</v>
      </c>
      <c r="G406" s="14">
        <v>50</v>
      </c>
      <c r="H406" s="14"/>
      <c r="I406" s="14"/>
      <c r="J406" s="14"/>
      <c r="K406" s="14"/>
      <c r="L406" s="14"/>
      <c r="M406" s="14">
        <v>5</v>
      </c>
      <c r="N406" s="14"/>
      <c r="O406" s="14"/>
      <c r="P406" s="14"/>
      <c r="Q406" s="14"/>
      <c r="R406" s="14"/>
      <c r="S406" s="14"/>
      <c r="T406" s="14">
        <v>10</v>
      </c>
      <c r="U406" s="14">
        <v>100</v>
      </c>
      <c r="V406" s="14"/>
    </row>
    <row r="407" spans="1:22" ht="14.25" customHeight="1" x14ac:dyDescent="0.2">
      <c r="A407" s="32" t="s">
        <v>4</v>
      </c>
      <c r="B407" s="15" t="s">
        <v>326</v>
      </c>
      <c r="C407" s="16" t="s">
        <v>6</v>
      </c>
      <c r="D407" s="54">
        <v>120</v>
      </c>
      <c r="E407" s="14"/>
      <c r="F407" s="14">
        <v>5</v>
      </c>
      <c r="G407" s="14"/>
      <c r="H407" s="14"/>
      <c r="I407" s="14"/>
      <c r="J407" s="14"/>
      <c r="K407" s="14"/>
      <c r="L407" s="14"/>
      <c r="M407" s="14">
        <v>5</v>
      </c>
      <c r="N407" s="14"/>
      <c r="O407" s="14"/>
      <c r="P407" s="14"/>
      <c r="Q407" s="14"/>
      <c r="R407" s="14"/>
      <c r="S407" s="14"/>
      <c r="T407" s="14">
        <v>10</v>
      </c>
      <c r="U407" s="14">
        <v>100</v>
      </c>
      <c r="V407" s="14"/>
    </row>
    <row r="408" spans="1:22" x14ac:dyDescent="0.2">
      <c r="A408" s="32" t="s">
        <v>62</v>
      </c>
      <c r="B408" s="17" t="s">
        <v>936</v>
      </c>
      <c r="C408" s="20" t="s">
        <v>6</v>
      </c>
      <c r="D408" s="54">
        <v>310</v>
      </c>
      <c r="E408" s="14"/>
      <c r="F408" s="14">
        <v>0</v>
      </c>
      <c r="G408" s="14">
        <v>300</v>
      </c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>
        <v>10</v>
      </c>
      <c r="U408" s="14"/>
      <c r="V408" s="14"/>
    </row>
    <row r="409" spans="1:22" x14ac:dyDescent="0.2">
      <c r="A409" s="17"/>
      <c r="B409" s="17"/>
      <c r="C409" s="17"/>
      <c r="D409" s="54">
        <v>0</v>
      </c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x14ac:dyDescent="0.2">
      <c r="A410" s="10"/>
      <c r="B410" s="13" t="s">
        <v>167</v>
      </c>
      <c r="C410" s="10"/>
      <c r="D410" s="54">
        <v>0</v>
      </c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ht="14.25" customHeight="1" x14ac:dyDescent="0.2">
      <c r="A411" s="32" t="s">
        <v>8</v>
      </c>
      <c r="B411" s="15" t="s">
        <v>327</v>
      </c>
      <c r="C411" s="16" t="s">
        <v>6</v>
      </c>
      <c r="D411" s="54">
        <v>165</v>
      </c>
      <c r="E411" s="14">
        <v>100</v>
      </c>
      <c r="F411" s="14">
        <v>5</v>
      </c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>
        <v>50</v>
      </c>
      <c r="U411" s="14">
        <v>10</v>
      </c>
      <c r="V411" s="14"/>
    </row>
    <row r="412" spans="1:22" ht="18" x14ac:dyDescent="0.2">
      <c r="A412" s="32" t="s">
        <v>9</v>
      </c>
      <c r="B412" s="15" t="s">
        <v>328</v>
      </c>
      <c r="C412" s="16" t="s">
        <v>6</v>
      </c>
      <c r="D412" s="54">
        <v>245</v>
      </c>
      <c r="E412" s="14">
        <v>150</v>
      </c>
      <c r="F412" s="14">
        <v>5</v>
      </c>
      <c r="G412" s="14">
        <v>30</v>
      </c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>
        <v>50</v>
      </c>
      <c r="U412" s="14">
        <v>10</v>
      </c>
      <c r="V412" s="14"/>
    </row>
    <row r="413" spans="1:22" ht="15" customHeight="1" x14ac:dyDescent="0.2">
      <c r="A413" s="32" t="s">
        <v>10</v>
      </c>
      <c r="B413" s="15" t="s">
        <v>329</v>
      </c>
      <c r="C413" s="16" t="s">
        <v>6</v>
      </c>
      <c r="D413" s="54">
        <v>75</v>
      </c>
      <c r="E413" s="14">
        <v>50</v>
      </c>
      <c r="F413" s="14">
        <v>5</v>
      </c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>
        <v>20</v>
      </c>
      <c r="U413" s="14"/>
      <c r="V413" s="14"/>
    </row>
    <row r="414" spans="1:22" ht="14.25" customHeight="1" x14ac:dyDescent="0.2">
      <c r="A414" s="32" t="s">
        <v>11</v>
      </c>
      <c r="B414" s="15" t="s">
        <v>330</v>
      </c>
      <c r="C414" s="16" t="s">
        <v>6</v>
      </c>
      <c r="D414" s="54">
        <v>5</v>
      </c>
      <c r="E414" s="14"/>
      <c r="F414" s="14">
        <v>5</v>
      </c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ht="14.25" customHeight="1" x14ac:dyDescent="0.2">
      <c r="A415" s="32" t="s">
        <v>12</v>
      </c>
      <c r="B415" s="15" t="s">
        <v>330</v>
      </c>
      <c r="C415" s="16" t="s">
        <v>6</v>
      </c>
      <c r="D415" s="54">
        <v>5</v>
      </c>
      <c r="E415" s="14"/>
      <c r="F415" s="14">
        <v>5</v>
      </c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x14ac:dyDescent="0.2">
      <c r="A416" s="32" t="s">
        <v>13</v>
      </c>
      <c r="B416" s="15" t="s">
        <v>331</v>
      </c>
      <c r="C416" s="16" t="s">
        <v>6</v>
      </c>
      <c r="D416" s="54">
        <v>295</v>
      </c>
      <c r="E416" s="14">
        <v>100</v>
      </c>
      <c r="F416" s="14">
        <v>5</v>
      </c>
      <c r="G416" s="14"/>
      <c r="H416" s="14"/>
      <c r="I416" s="14"/>
      <c r="J416" s="14"/>
      <c r="K416" s="14"/>
      <c r="L416" s="14"/>
      <c r="M416" s="14">
        <v>80</v>
      </c>
      <c r="N416" s="14"/>
      <c r="O416" s="14"/>
      <c r="P416" s="14"/>
      <c r="Q416" s="14"/>
      <c r="R416" s="14"/>
      <c r="S416" s="14">
        <v>10</v>
      </c>
      <c r="T416" s="14">
        <v>50</v>
      </c>
      <c r="U416" s="14">
        <v>20</v>
      </c>
      <c r="V416" s="14">
        <v>30</v>
      </c>
    </row>
    <row r="417" spans="1:22" x14ac:dyDescent="0.2">
      <c r="A417" s="32" t="s">
        <v>14</v>
      </c>
      <c r="B417" s="15" t="s">
        <v>332</v>
      </c>
      <c r="C417" s="16" t="s">
        <v>6</v>
      </c>
      <c r="D417" s="54">
        <v>250</v>
      </c>
      <c r="E417" s="14">
        <v>60</v>
      </c>
      <c r="F417" s="14">
        <v>5</v>
      </c>
      <c r="G417" s="14">
        <v>50</v>
      </c>
      <c r="H417" s="14"/>
      <c r="I417" s="14"/>
      <c r="J417" s="14"/>
      <c r="K417" s="14"/>
      <c r="L417" s="14"/>
      <c r="M417" s="14">
        <v>30</v>
      </c>
      <c r="N417" s="14"/>
      <c r="O417" s="14"/>
      <c r="P417" s="14"/>
      <c r="Q417" s="14"/>
      <c r="R417" s="14"/>
      <c r="S417" s="14">
        <v>5</v>
      </c>
      <c r="T417" s="14">
        <v>50</v>
      </c>
      <c r="U417" s="14">
        <v>20</v>
      </c>
      <c r="V417" s="14">
        <v>30</v>
      </c>
    </row>
    <row r="418" spans="1:22" x14ac:dyDescent="0.2">
      <c r="A418" s="32" t="s">
        <v>15</v>
      </c>
      <c r="B418" s="17" t="s">
        <v>213</v>
      </c>
      <c r="C418" s="16" t="s">
        <v>6</v>
      </c>
      <c r="D418" s="54">
        <v>65</v>
      </c>
      <c r="E418" s="14">
        <v>20</v>
      </c>
      <c r="F418" s="14">
        <v>5</v>
      </c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>
        <v>20</v>
      </c>
      <c r="U418" s="14">
        <v>20</v>
      </c>
      <c r="V418" s="14"/>
    </row>
    <row r="419" spans="1:22" x14ac:dyDescent="0.2">
      <c r="A419" s="32" t="s">
        <v>16</v>
      </c>
      <c r="B419" s="15" t="s">
        <v>333</v>
      </c>
      <c r="C419" s="16" t="s">
        <v>7</v>
      </c>
      <c r="D419" s="54">
        <v>45</v>
      </c>
      <c r="E419" s="14">
        <v>20</v>
      </c>
      <c r="F419" s="14">
        <v>5</v>
      </c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>
        <v>20</v>
      </c>
      <c r="V419" s="14"/>
    </row>
    <row r="420" spans="1:22" ht="15" customHeight="1" x14ac:dyDescent="0.2">
      <c r="A420" s="32" t="s">
        <v>17</v>
      </c>
      <c r="B420" s="15" t="s">
        <v>334</v>
      </c>
      <c r="C420" s="16" t="s">
        <v>7</v>
      </c>
      <c r="D420" s="54">
        <v>425</v>
      </c>
      <c r="E420" s="14">
        <v>300</v>
      </c>
      <c r="F420" s="14">
        <v>5</v>
      </c>
      <c r="G420" s="14"/>
      <c r="H420" s="14"/>
      <c r="I420" s="14"/>
      <c r="J420" s="14"/>
      <c r="K420" s="14">
        <v>50</v>
      </c>
      <c r="L420" s="14"/>
      <c r="M420" s="14">
        <v>50</v>
      </c>
      <c r="N420" s="14"/>
      <c r="O420" s="14"/>
      <c r="P420" s="14"/>
      <c r="Q420" s="14"/>
      <c r="R420" s="14"/>
      <c r="S420" s="14"/>
      <c r="T420" s="14">
        <v>20</v>
      </c>
      <c r="U420" s="14"/>
      <c r="V420" s="14"/>
    </row>
    <row r="421" spans="1:22" ht="14.25" customHeight="1" x14ac:dyDescent="0.2">
      <c r="A421" s="32" t="s">
        <v>18</v>
      </c>
      <c r="B421" s="15" t="s">
        <v>335</v>
      </c>
      <c r="C421" s="16" t="s">
        <v>6</v>
      </c>
      <c r="D421" s="54">
        <v>15</v>
      </c>
      <c r="E421" s="14"/>
      <c r="F421" s="14">
        <v>5</v>
      </c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>
        <v>10</v>
      </c>
      <c r="T421" s="14"/>
      <c r="U421" s="14"/>
      <c r="V421" s="14"/>
    </row>
    <row r="422" spans="1:22" ht="14.25" customHeight="1" x14ac:dyDescent="0.2">
      <c r="A422" s="32" t="s">
        <v>19</v>
      </c>
      <c r="B422" s="15" t="s">
        <v>338</v>
      </c>
      <c r="C422" s="16" t="s">
        <v>6</v>
      </c>
      <c r="D422" s="54">
        <v>255</v>
      </c>
      <c r="E422" s="14">
        <v>200</v>
      </c>
      <c r="F422" s="14">
        <v>5</v>
      </c>
      <c r="G422" s="14"/>
      <c r="H422" s="14"/>
      <c r="I422" s="14"/>
      <c r="J422" s="14"/>
      <c r="K422" s="14"/>
      <c r="L422" s="14"/>
      <c r="M422" s="14">
        <v>20</v>
      </c>
      <c r="N422" s="14"/>
      <c r="O422" s="14"/>
      <c r="P422" s="14"/>
      <c r="Q422" s="14"/>
      <c r="R422" s="14"/>
      <c r="S422" s="14">
        <v>10</v>
      </c>
      <c r="T422" s="14">
        <v>20</v>
      </c>
      <c r="U422" s="14"/>
      <c r="V422" s="14"/>
    </row>
    <row r="423" spans="1:22" ht="16.5" customHeight="1" x14ac:dyDescent="0.2">
      <c r="A423" s="32" t="s">
        <v>20</v>
      </c>
      <c r="B423" s="15" t="s">
        <v>337</v>
      </c>
      <c r="C423" s="16" t="s">
        <v>6</v>
      </c>
      <c r="D423" s="54">
        <v>255</v>
      </c>
      <c r="E423" s="14">
        <v>200</v>
      </c>
      <c r="F423" s="14">
        <v>5</v>
      </c>
      <c r="G423" s="14"/>
      <c r="H423" s="14"/>
      <c r="I423" s="14"/>
      <c r="J423" s="14"/>
      <c r="K423" s="14"/>
      <c r="L423" s="14"/>
      <c r="M423" s="14">
        <v>30</v>
      </c>
      <c r="N423" s="14"/>
      <c r="O423" s="14"/>
      <c r="P423" s="14"/>
      <c r="Q423" s="14"/>
      <c r="R423" s="14"/>
      <c r="S423" s="14"/>
      <c r="T423" s="14">
        <v>20</v>
      </c>
      <c r="U423" s="14"/>
      <c r="V423" s="14"/>
    </row>
    <row r="424" spans="1:22" ht="15" customHeight="1" x14ac:dyDescent="0.2">
      <c r="A424" s="32" t="s">
        <v>21</v>
      </c>
      <c r="B424" s="15" t="s">
        <v>336</v>
      </c>
      <c r="C424" s="16" t="s">
        <v>6</v>
      </c>
      <c r="D424" s="54">
        <v>49</v>
      </c>
      <c r="E424" s="14"/>
      <c r="F424" s="14">
        <v>5</v>
      </c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>
        <v>4</v>
      </c>
      <c r="R424" s="14"/>
      <c r="S424" s="14">
        <v>10</v>
      </c>
      <c r="T424" s="14"/>
      <c r="U424" s="14"/>
      <c r="V424" s="14">
        <v>30</v>
      </c>
    </row>
    <row r="425" spans="1:22" ht="14.25" customHeight="1" x14ac:dyDescent="0.2">
      <c r="A425" s="32" t="s">
        <v>22</v>
      </c>
      <c r="B425" s="15" t="s">
        <v>339</v>
      </c>
      <c r="C425" s="16" t="s">
        <v>6</v>
      </c>
      <c r="D425" s="54">
        <v>159</v>
      </c>
      <c r="E425" s="14">
        <v>50</v>
      </c>
      <c r="F425" s="14">
        <v>5</v>
      </c>
      <c r="G425" s="14"/>
      <c r="H425" s="14"/>
      <c r="I425" s="14"/>
      <c r="J425" s="14"/>
      <c r="K425" s="14"/>
      <c r="L425" s="14"/>
      <c r="M425" s="14">
        <v>20</v>
      </c>
      <c r="N425" s="14">
        <v>20</v>
      </c>
      <c r="O425" s="14"/>
      <c r="P425" s="14"/>
      <c r="Q425" s="14">
        <v>4</v>
      </c>
      <c r="R425" s="14"/>
      <c r="S425" s="14">
        <v>10</v>
      </c>
      <c r="T425" s="14">
        <v>20</v>
      </c>
      <c r="U425" s="14"/>
      <c r="V425" s="14">
        <v>30</v>
      </c>
    </row>
    <row r="426" spans="1:22" ht="14.25" customHeight="1" x14ac:dyDescent="0.2">
      <c r="A426" s="32" t="s">
        <v>23</v>
      </c>
      <c r="B426" s="15" t="s">
        <v>340</v>
      </c>
      <c r="C426" s="16" t="s">
        <v>6</v>
      </c>
      <c r="D426" s="54">
        <v>259</v>
      </c>
      <c r="E426" s="14">
        <v>50</v>
      </c>
      <c r="F426" s="14">
        <v>5</v>
      </c>
      <c r="G426" s="14"/>
      <c r="H426" s="14"/>
      <c r="I426" s="14"/>
      <c r="J426" s="14"/>
      <c r="K426" s="14"/>
      <c r="L426" s="14"/>
      <c r="M426" s="14">
        <v>30</v>
      </c>
      <c r="N426" s="14">
        <v>20</v>
      </c>
      <c r="O426" s="14"/>
      <c r="P426" s="14">
        <v>100</v>
      </c>
      <c r="Q426" s="14">
        <v>4</v>
      </c>
      <c r="R426" s="14"/>
      <c r="S426" s="14"/>
      <c r="T426" s="14">
        <v>20</v>
      </c>
      <c r="U426" s="14"/>
      <c r="V426" s="14">
        <v>30</v>
      </c>
    </row>
    <row r="427" spans="1:22" ht="15" customHeight="1" x14ac:dyDescent="0.2">
      <c r="A427" s="32" t="s">
        <v>24</v>
      </c>
      <c r="B427" s="15" t="s">
        <v>341</v>
      </c>
      <c r="C427" s="16" t="s">
        <v>6</v>
      </c>
      <c r="D427" s="54">
        <v>7</v>
      </c>
      <c r="E427" s="14"/>
      <c r="F427" s="14">
        <v>5</v>
      </c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>
        <v>2</v>
      </c>
      <c r="R427" s="14"/>
      <c r="S427" s="14"/>
      <c r="T427" s="14"/>
      <c r="U427" s="14"/>
      <c r="V427" s="14"/>
    </row>
    <row r="428" spans="1:22" ht="15" customHeight="1" x14ac:dyDescent="0.2">
      <c r="A428" s="32" t="s">
        <v>25</v>
      </c>
      <c r="B428" s="15" t="s">
        <v>342</v>
      </c>
      <c r="C428" s="16" t="s">
        <v>6</v>
      </c>
      <c r="D428" s="54">
        <v>39</v>
      </c>
      <c r="E428" s="14">
        <v>20</v>
      </c>
      <c r="F428" s="14">
        <v>5</v>
      </c>
      <c r="G428" s="14"/>
      <c r="H428" s="14"/>
      <c r="I428" s="14"/>
      <c r="J428" s="14"/>
      <c r="K428" s="14"/>
      <c r="L428" s="14"/>
      <c r="M428" s="14">
        <v>2</v>
      </c>
      <c r="N428" s="14"/>
      <c r="O428" s="14"/>
      <c r="P428" s="14"/>
      <c r="Q428" s="14">
        <v>2</v>
      </c>
      <c r="R428" s="14"/>
      <c r="S428" s="14"/>
      <c r="T428" s="14">
        <v>10</v>
      </c>
      <c r="U428" s="14"/>
      <c r="V428" s="14"/>
    </row>
    <row r="429" spans="1:22" ht="15.75" customHeight="1" x14ac:dyDescent="0.2">
      <c r="A429" s="32" t="s">
        <v>26</v>
      </c>
      <c r="B429" s="15" t="s">
        <v>343</v>
      </c>
      <c r="C429" s="16" t="s">
        <v>6</v>
      </c>
      <c r="D429" s="54">
        <v>41</v>
      </c>
      <c r="E429" s="14">
        <v>20</v>
      </c>
      <c r="F429" s="14">
        <v>5</v>
      </c>
      <c r="G429" s="14"/>
      <c r="H429" s="14"/>
      <c r="I429" s="14"/>
      <c r="J429" s="14"/>
      <c r="K429" s="14"/>
      <c r="L429" s="14"/>
      <c r="M429" s="14">
        <v>2</v>
      </c>
      <c r="N429" s="14"/>
      <c r="O429" s="14"/>
      <c r="P429" s="14"/>
      <c r="Q429" s="14">
        <v>4</v>
      </c>
      <c r="R429" s="14"/>
      <c r="S429" s="14"/>
      <c r="T429" s="14">
        <v>10</v>
      </c>
      <c r="U429" s="14"/>
      <c r="V429" s="14"/>
    </row>
    <row r="430" spans="1:22" ht="14.25" customHeight="1" x14ac:dyDescent="0.2">
      <c r="A430" s="32" t="s">
        <v>27</v>
      </c>
      <c r="B430" s="15" t="s">
        <v>344</v>
      </c>
      <c r="C430" s="16" t="s">
        <v>6</v>
      </c>
      <c r="D430" s="54">
        <v>15</v>
      </c>
      <c r="E430" s="14">
        <v>10</v>
      </c>
      <c r="F430" s="14">
        <v>5</v>
      </c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ht="14.25" customHeight="1" x14ac:dyDescent="0.2">
      <c r="A431" s="32" t="s">
        <v>28</v>
      </c>
      <c r="B431" s="15" t="s">
        <v>345</v>
      </c>
      <c r="C431" s="16" t="s">
        <v>6</v>
      </c>
      <c r="D431" s="54">
        <v>15</v>
      </c>
      <c r="E431" s="14">
        <v>10</v>
      </c>
      <c r="F431" s="14">
        <v>5</v>
      </c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ht="14.25" customHeight="1" x14ac:dyDescent="0.2">
      <c r="A432" s="32" t="s">
        <v>29</v>
      </c>
      <c r="B432" s="15" t="s">
        <v>346</v>
      </c>
      <c r="C432" s="16" t="s">
        <v>6</v>
      </c>
      <c r="D432" s="54">
        <v>5</v>
      </c>
      <c r="E432" s="14"/>
      <c r="F432" s="14">
        <v>5</v>
      </c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ht="13.5" customHeight="1" x14ac:dyDescent="0.2">
      <c r="A433" s="32" t="s">
        <v>30</v>
      </c>
      <c r="B433" s="15" t="s">
        <v>347</v>
      </c>
      <c r="C433" s="16" t="s">
        <v>6</v>
      </c>
      <c r="D433" s="54">
        <v>5</v>
      </c>
      <c r="E433" s="14"/>
      <c r="F433" s="14">
        <v>5</v>
      </c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x14ac:dyDescent="0.2">
      <c r="A434" s="32" t="s">
        <v>31</v>
      </c>
      <c r="B434" s="15" t="s">
        <v>348</v>
      </c>
      <c r="C434" s="16" t="s">
        <v>177</v>
      </c>
      <c r="D434" s="54">
        <v>15</v>
      </c>
      <c r="E434" s="14"/>
      <c r="F434" s="14">
        <v>5</v>
      </c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>
        <v>10</v>
      </c>
      <c r="T434" s="14"/>
      <c r="U434" s="14"/>
      <c r="V434" s="14"/>
    </row>
    <row r="435" spans="1:22" x14ac:dyDescent="0.2">
      <c r="A435" s="32" t="s">
        <v>32</v>
      </c>
      <c r="B435" s="15" t="s">
        <v>351</v>
      </c>
      <c r="C435" s="16" t="s">
        <v>7</v>
      </c>
      <c r="D435" s="54">
        <v>275</v>
      </c>
      <c r="E435" s="14"/>
      <c r="F435" s="14">
        <v>5</v>
      </c>
      <c r="G435" s="14"/>
      <c r="H435" s="14">
        <v>50</v>
      </c>
      <c r="I435" s="14"/>
      <c r="J435" s="14"/>
      <c r="K435" s="14"/>
      <c r="L435" s="14">
        <v>50</v>
      </c>
      <c r="M435" s="14"/>
      <c r="N435" s="14"/>
      <c r="O435" s="14"/>
      <c r="P435" s="14"/>
      <c r="Q435" s="14"/>
      <c r="R435" s="14"/>
      <c r="S435" s="14">
        <v>20</v>
      </c>
      <c r="T435" s="14">
        <v>50</v>
      </c>
      <c r="U435" s="14">
        <v>100</v>
      </c>
      <c r="V435" s="14"/>
    </row>
    <row r="436" spans="1:22" x14ac:dyDescent="0.2">
      <c r="A436" s="32" t="s">
        <v>33</v>
      </c>
      <c r="B436" s="15" t="s">
        <v>350</v>
      </c>
      <c r="C436" s="16" t="s">
        <v>7</v>
      </c>
      <c r="D436" s="54">
        <v>150</v>
      </c>
      <c r="E436" s="14">
        <v>30</v>
      </c>
      <c r="F436" s="14">
        <v>5</v>
      </c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>
        <v>5</v>
      </c>
      <c r="T436" s="14">
        <v>30</v>
      </c>
      <c r="U436" s="14">
        <v>50</v>
      </c>
      <c r="V436" s="14">
        <v>30</v>
      </c>
    </row>
    <row r="437" spans="1:22" x14ac:dyDescent="0.2">
      <c r="A437" s="32" t="s">
        <v>34</v>
      </c>
      <c r="B437" s="15" t="s">
        <v>349</v>
      </c>
      <c r="C437" s="16" t="s">
        <v>7</v>
      </c>
      <c r="D437" s="54">
        <v>55</v>
      </c>
      <c r="E437" s="14">
        <v>30</v>
      </c>
      <c r="F437" s="14">
        <v>5</v>
      </c>
      <c r="G437" s="14"/>
      <c r="H437" s="14"/>
      <c r="I437" s="14"/>
      <c r="J437" s="14"/>
      <c r="K437" s="14"/>
      <c r="L437" s="14"/>
      <c r="M437" s="14">
        <v>10</v>
      </c>
      <c r="N437" s="14"/>
      <c r="O437" s="14"/>
      <c r="P437" s="14"/>
      <c r="Q437" s="14"/>
      <c r="R437" s="14"/>
      <c r="S437" s="14"/>
      <c r="T437" s="14">
        <v>10</v>
      </c>
      <c r="U437" s="14"/>
      <c r="V437" s="14"/>
    </row>
    <row r="438" spans="1:22" x14ac:dyDescent="0.2">
      <c r="A438" s="32" t="s">
        <v>35</v>
      </c>
      <c r="B438" s="15" t="s">
        <v>352</v>
      </c>
      <c r="C438" s="16" t="s">
        <v>6</v>
      </c>
      <c r="D438" s="54">
        <v>35</v>
      </c>
      <c r="E438" s="14"/>
      <c r="F438" s="14">
        <v>5</v>
      </c>
      <c r="G438" s="14">
        <v>30</v>
      </c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x14ac:dyDescent="0.2">
      <c r="A439" s="49" t="s">
        <v>36</v>
      </c>
      <c r="B439" s="50" t="s">
        <v>1021</v>
      </c>
      <c r="C439" s="51" t="s">
        <v>6</v>
      </c>
      <c r="D439" s="54">
        <v>2</v>
      </c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>
        <v>2</v>
      </c>
      <c r="R439" s="52"/>
      <c r="S439" s="52"/>
      <c r="T439" s="52"/>
      <c r="U439" s="52"/>
      <c r="V439" s="52"/>
    </row>
    <row r="440" spans="1:22" ht="14.25" customHeight="1" x14ac:dyDescent="0.2">
      <c r="A440" s="32" t="s">
        <v>5</v>
      </c>
      <c r="B440" s="15" t="s">
        <v>353</v>
      </c>
      <c r="C440" s="16" t="s">
        <v>6</v>
      </c>
      <c r="D440" s="54">
        <v>5</v>
      </c>
      <c r="E440" s="14"/>
      <c r="F440" s="14">
        <v>5</v>
      </c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ht="14.25" customHeight="1" x14ac:dyDescent="0.2">
      <c r="A441" s="32" t="s">
        <v>37</v>
      </c>
      <c r="B441" s="15" t="s">
        <v>354</v>
      </c>
      <c r="C441" s="16" t="s">
        <v>6</v>
      </c>
      <c r="D441" s="54">
        <v>5</v>
      </c>
      <c r="E441" s="14"/>
      <c r="F441" s="14">
        <v>5</v>
      </c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x14ac:dyDescent="0.2">
      <c r="A442" s="32" t="s">
        <v>38</v>
      </c>
      <c r="B442" s="15" t="s">
        <v>355</v>
      </c>
      <c r="C442" s="16" t="s">
        <v>6</v>
      </c>
      <c r="D442" s="54">
        <v>865</v>
      </c>
      <c r="E442" s="14">
        <v>300</v>
      </c>
      <c r="F442" s="14">
        <v>5</v>
      </c>
      <c r="G442" s="14"/>
      <c r="H442" s="14"/>
      <c r="I442" s="14"/>
      <c r="J442" s="14">
        <v>50</v>
      </c>
      <c r="K442" s="14"/>
      <c r="L442" s="14">
        <v>50</v>
      </c>
      <c r="M442" s="14">
        <v>200</v>
      </c>
      <c r="N442" s="14"/>
      <c r="O442" s="14"/>
      <c r="P442" s="14"/>
      <c r="Q442" s="14"/>
      <c r="R442" s="14"/>
      <c r="S442" s="14">
        <v>100</v>
      </c>
      <c r="T442" s="14">
        <v>30</v>
      </c>
      <c r="U442" s="14">
        <v>100</v>
      </c>
      <c r="V442" s="14">
        <v>30</v>
      </c>
    </row>
    <row r="443" spans="1:22" x14ac:dyDescent="0.2">
      <c r="A443" s="32" t="s">
        <v>39</v>
      </c>
      <c r="B443" s="15" t="s">
        <v>356</v>
      </c>
      <c r="C443" s="16" t="s">
        <v>6</v>
      </c>
      <c r="D443" s="54">
        <v>695</v>
      </c>
      <c r="E443" s="14">
        <v>100</v>
      </c>
      <c r="F443" s="14">
        <v>5</v>
      </c>
      <c r="G443" s="14">
        <v>100</v>
      </c>
      <c r="H443" s="14"/>
      <c r="I443" s="14"/>
      <c r="J443" s="14">
        <v>50</v>
      </c>
      <c r="K443" s="14"/>
      <c r="L443" s="14">
        <v>20</v>
      </c>
      <c r="M443" s="14">
        <v>100</v>
      </c>
      <c r="N443" s="14"/>
      <c r="O443" s="14"/>
      <c r="P443" s="14">
        <v>100</v>
      </c>
      <c r="Q443" s="14"/>
      <c r="R443" s="14"/>
      <c r="S443" s="14"/>
      <c r="T443" s="14">
        <v>20</v>
      </c>
      <c r="U443" s="14">
        <v>100</v>
      </c>
      <c r="V443" s="14">
        <v>100</v>
      </c>
    </row>
    <row r="444" spans="1:22" ht="14.25" customHeight="1" x14ac:dyDescent="0.2">
      <c r="A444" s="32" t="s">
        <v>40</v>
      </c>
      <c r="B444" s="15" t="s">
        <v>357</v>
      </c>
      <c r="C444" s="16" t="s">
        <v>6</v>
      </c>
      <c r="D444" s="54">
        <v>135</v>
      </c>
      <c r="E444" s="14"/>
      <c r="F444" s="14">
        <v>5</v>
      </c>
      <c r="G444" s="14">
        <v>100</v>
      </c>
      <c r="H444" s="14">
        <v>20</v>
      </c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>
        <v>10</v>
      </c>
      <c r="U444" s="14"/>
      <c r="V444" s="14"/>
    </row>
    <row r="445" spans="1:22" x14ac:dyDescent="0.2">
      <c r="A445" s="32" t="s">
        <v>41</v>
      </c>
      <c r="B445" s="15" t="s">
        <v>358</v>
      </c>
      <c r="C445" s="16" t="s">
        <v>6</v>
      </c>
      <c r="D445" s="54">
        <v>71</v>
      </c>
      <c r="E445" s="14">
        <v>50</v>
      </c>
      <c r="F445" s="14">
        <v>5</v>
      </c>
      <c r="G445" s="14"/>
      <c r="H445" s="14"/>
      <c r="I445" s="14"/>
      <c r="J445" s="14"/>
      <c r="K445" s="14"/>
      <c r="L445" s="14"/>
      <c r="M445" s="14">
        <v>6</v>
      </c>
      <c r="N445" s="14"/>
      <c r="O445" s="14"/>
      <c r="P445" s="14"/>
      <c r="Q445" s="14"/>
      <c r="R445" s="14"/>
      <c r="S445" s="14"/>
      <c r="T445" s="14">
        <v>10</v>
      </c>
      <c r="U445" s="14"/>
      <c r="V445" s="14"/>
    </row>
    <row r="446" spans="1:22" x14ac:dyDescent="0.2">
      <c r="A446" s="32" t="s">
        <v>42</v>
      </c>
      <c r="B446" s="15" t="s">
        <v>359</v>
      </c>
      <c r="C446" s="16" t="s">
        <v>6</v>
      </c>
      <c r="D446" s="54">
        <v>55</v>
      </c>
      <c r="E446" s="14">
        <v>50</v>
      </c>
      <c r="F446" s="14">
        <v>5</v>
      </c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x14ac:dyDescent="0.2">
      <c r="A447" s="32" t="s">
        <v>43</v>
      </c>
      <c r="B447" s="15" t="s">
        <v>360</v>
      </c>
      <c r="C447" s="16" t="s">
        <v>6</v>
      </c>
      <c r="D447" s="54">
        <v>7</v>
      </c>
      <c r="E447" s="14"/>
      <c r="F447" s="14">
        <v>5</v>
      </c>
      <c r="G447" s="14"/>
      <c r="H447" s="14"/>
      <c r="I447" s="14"/>
      <c r="J447" s="14"/>
      <c r="K447" s="14"/>
      <c r="L447" s="14"/>
      <c r="M447" s="14">
        <v>2</v>
      </c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ht="15" customHeight="1" x14ac:dyDescent="0.2">
      <c r="A448" s="32" t="s">
        <v>44</v>
      </c>
      <c r="B448" s="15" t="s">
        <v>231</v>
      </c>
      <c r="C448" s="16" t="s">
        <v>6</v>
      </c>
      <c r="D448" s="54">
        <v>220</v>
      </c>
      <c r="E448" s="14">
        <v>150</v>
      </c>
      <c r="F448" s="14">
        <v>5</v>
      </c>
      <c r="G448" s="14"/>
      <c r="H448" s="14"/>
      <c r="I448" s="14"/>
      <c r="J448" s="14"/>
      <c r="K448" s="14"/>
      <c r="L448" s="14"/>
      <c r="M448" s="14">
        <v>15</v>
      </c>
      <c r="N448" s="14"/>
      <c r="O448" s="14"/>
      <c r="P448" s="14"/>
      <c r="Q448" s="14"/>
      <c r="R448" s="14"/>
      <c r="S448" s="14"/>
      <c r="T448" s="14">
        <v>50</v>
      </c>
      <c r="U448" s="14"/>
      <c r="V448" s="14"/>
    </row>
    <row r="449" spans="1:22" ht="14.25" customHeight="1" x14ac:dyDescent="0.2">
      <c r="A449" s="32" t="s">
        <v>45</v>
      </c>
      <c r="B449" s="15" t="s">
        <v>361</v>
      </c>
      <c r="C449" s="16" t="s">
        <v>6</v>
      </c>
      <c r="D449" s="54">
        <v>115</v>
      </c>
      <c r="E449" s="14">
        <v>50</v>
      </c>
      <c r="F449" s="14">
        <v>5</v>
      </c>
      <c r="G449" s="14">
        <v>50</v>
      </c>
      <c r="H449" s="14"/>
      <c r="I449" s="14"/>
      <c r="J449" s="14"/>
      <c r="K449" s="14"/>
      <c r="L449" s="14"/>
      <c r="M449" s="14">
        <v>10</v>
      </c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ht="14.25" customHeight="1" x14ac:dyDescent="0.2">
      <c r="A450" s="32" t="s">
        <v>46</v>
      </c>
      <c r="B450" s="15" t="s">
        <v>366</v>
      </c>
      <c r="C450" s="16" t="s">
        <v>6</v>
      </c>
      <c r="D450" s="54">
        <v>37</v>
      </c>
      <c r="E450" s="14">
        <v>20</v>
      </c>
      <c r="F450" s="14">
        <v>5</v>
      </c>
      <c r="G450" s="14">
        <v>10</v>
      </c>
      <c r="H450" s="14"/>
      <c r="I450" s="14"/>
      <c r="J450" s="14"/>
      <c r="K450" s="14"/>
      <c r="L450" s="14"/>
      <c r="M450" s="14">
        <v>2</v>
      </c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ht="15" customHeight="1" x14ac:dyDescent="0.2">
      <c r="A451" s="32" t="s">
        <v>47</v>
      </c>
      <c r="B451" s="15" t="s">
        <v>365</v>
      </c>
      <c r="C451" s="16" t="s">
        <v>6</v>
      </c>
      <c r="D451" s="54">
        <v>25</v>
      </c>
      <c r="E451" s="14">
        <v>20</v>
      </c>
      <c r="F451" s="14">
        <v>5</v>
      </c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ht="14.25" customHeight="1" x14ac:dyDescent="0.2">
      <c r="A452" s="32" t="s">
        <v>48</v>
      </c>
      <c r="B452" s="15" t="s">
        <v>364</v>
      </c>
      <c r="C452" s="16" t="s">
        <v>6</v>
      </c>
      <c r="D452" s="54">
        <v>1355</v>
      </c>
      <c r="E452" s="14">
        <v>300</v>
      </c>
      <c r="F452" s="14">
        <v>50</v>
      </c>
      <c r="G452" s="14">
        <v>300</v>
      </c>
      <c r="H452" s="14"/>
      <c r="I452" s="14"/>
      <c r="J452" s="14"/>
      <c r="K452" s="14"/>
      <c r="L452" s="14"/>
      <c r="M452" s="14">
        <v>5</v>
      </c>
      <c r="N452" s="14"/>
      <c r="O452" s="14"/>
      <c r="P452" s="14">
        <v>100</v>
      </c>
      <c r="Q452" s="14">
        <v>30</v>
      </c>
      <c r="R452" s="14"/>
      <c r="S452" s="14">
        <v>50</v>
      </c>
      <c r="T452" s="14">
        <v>20</v>
      </c>
      <c r="U452" s="14">
        <v>500</v>
      </c>
      <c r="V452" s="14"/>
    </row>
    <row r="453" spans="1:22" ht="14.25" customHeight="1" x14ac:dyDescent="0.2">
      <c r="A453" s="32" t="s">
        <v>49</v>
      </c>
      <c r="B453" s="15" t="s">
        <v>363</v>
      </c>
      <c r="C453" s="16" t="s">
        <v>6</v>
      </c>
      <c r="D453" s="54">
        <v>875</v>
      </c>
      <c r="E453" s="14">
        <v>150</v>
      </c>
      <c r="F453" s="14">
        <v>50</v>
      </c>
      <c r="G453" s="14"/>
      <c r="H453" s="14"/>
      <c r="I453" s="14"/>
      <c r="J453" s="14">
        <v>100</v>
      </c>
      <c r="K453" s="14"/>
      <c r="L453" s="14">
        <v>50</v>
      </c>
      <c r="M453" s="14">
        <v>5</v>
      </c>
      <c r="N453" s="14"/>
      <c r="O453" s="14"/>
      <c r="P453" s="14"/>
      <c r="Q453" s="14"/>
      <c r="R453" s="14"/>
      <c r="S453" s="14"/>
      <c r="T453" s="14">
        <v>20</v>
      </c>
      <c r="U453" s="14">
        <v>500</v>
      </c>
      <c r="V453" s="14"/>
    </row>
    <row r="454" spans="1:22" ht="14.25" customHeight="1" x14ac:dyDescent="0.2">
      <c r="A454" s="32" t="s">
        <v>50</v>
      </c>
      <c r="B454" s="15" t="s">
        <v>362</v>
      </c>
      <c r="C454" s="16" t="s">
        <v>6</v>
      </c>
      <c r="D454" s="54">
        <v>83</v>
      </c>
      <c r="E454" s="14"/>
      <c r="F454" s="14">
        <v>50</v>
      </c>
      <c r="G454" s="14"/>
      <c r="H454" s="14"/>
      <c r="I454" s="14"/>
      <c r="J454" s="14"/>
      <c r="K454" s="14"/>
      <c r="L454" s="14"/>
      <c r="M454" s="14">
        <v>3</v>
      </c>
      <c r="N454" s="14"/>
      <c r="O454" s="14"/>
      <c r="P454" s="14"/>
      <c r="Q454" s="14">
        <v>10</v>
      </c>
      <c r="R454" s="14"/>
      <c r="S454" s="14"/>
      <c r="T454" s="14">
        <v>20</v>
      </c>
      <c r="U454" s="14"/>
      <c r="V454" s="14"/>
    </row>
    <row r="455" spans="1:22" ht="15" customHeight="1" x14ac:dyDescent="0.2">
      <c r="A455" s="32" t="s">
        <v>51</v>
      </c>
      <c r="B455" s="15" t="s">
        <v>367</v>
      </c>
      <c r="C455" s="16" t="s">
        <v>6</v>
      </c>
      <c r="D455" s="54">
        <v>50</v>
      </c>
      <c r="E455" s="14"/>
      <c r="F455" s="14">
        <v>50</v>
      </c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ht="13.5" customHeight="1" x14ac:dyDescent="0.2">
      <c r="A456" s="32" t="s">
        <v>52</v>
      </c>
      <c r="B456" s="15" t="s">
        <v>368</v>
      </c>
      <c r="C456" s="16" t="s">
        <v>6</v>
      </c>
      <c r="D456" s="54">
        <v>50</v>
      </c>
      <c r="E456" s="14"/>
      <c r="F456" s="14">
        <v>50</v>
      </c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x14ac:dyDescent="0.2">
      <c r="A457" s="32" t="s">
        <v>53</v>
      </c>
      <c r="B457" s="15" t="s">
        <v>371</v>
      </c>
      <c r="C457" s="16" t="s">
        <v>6</v>
      </c>
      <c r="D457" s="54">
        <v>330</v>
      </c>
      <c r="E457" s="14">
        <v>50</v>
      </c>
      <c r="F457" s="14">
        <v>50</v>
      </c>
      <c r="G457" s="14"/>
      <c r="H457" s="14"/>
      <c r="I457" s="14"/>
      <c r="J457" s="14"/>
      <c r="K457" s="14"/>
      <c r="L457" s="14"/>
      <c r="M457" s="14">
        <v>100</v>
      </c>
      <c r="N457" s="14"/>
      <c r="O457" s="14"/>
      <c r="P457" s="14"/>
      <c r="Q457" s="14"/>
      <c r="R457" s="14"/>
      <c r="S457" s="14">
        <v>10</v>
      </c>
      <c r="T457" s="14">
        <v>20</v>
      </c>
      <c r="U457" s="14">
        <v>100</v>
      </c>
      <c r="V457" s="14"/>
    </row>
    <row r="458" spans="1:22" x14ac:dyDescent="0.2">
      <c r="A458" s="32" t="s">
        <v>54</v>
      </c>
      <c r="B458" s="15" t="s">
        <v>370</v>
      </c>
      <c r="C458" s="16" t="s">
        <v>6</v>
      </c>
      <c r="D458" s="54">
        <v>200</v>
      </c>
      <c r="E458" s="14">
        <v>30</v>
      </c>
      <c r="F458" s="14">
        <v>50</v>
      </c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>
        <v>20</v>
      </c>
      <c r="U458" s="14">
        <v>100</v>
      </c>
      <c r="V458" s="14"/>
    </row>
    <row r="459" spans="1:22" ht="12.75" customHeight="1" x14ac:dyDescent="0.2">
      <c r="A459" s="32" t="s">
        <v>55</v>
      </c>
      <c r="B459" s="15" t="s">
        <v>369</v>
      </c>
      <c r="C459" s="16" t="s">
        <v>6</v>
      </c>
      <c r="D459" s="54">
        <v>80</v>
      </c>
      <c r="E459" s="14">
        <v>50</v>
      </c>
      <c r="F459" s="14">
        <v>10</v>
      </c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>
        <v>20</v>
      </c>
      <c r="U459" s="14"/>
      <c r="V459" s="14"/>
    </row>
    <row r="460" spans="1:22" x14ac:dyDescent="0.2">
      <c r="A460" s="32" t="s">
        <v>56</v>
      </c>
      <c r="B460" s="15" t="s">
        <v>372</v>
      </c>
      <c r="C460" s="16" t="s">
        <v>6</v>
      </c>
      <c r="D460" s="54">
        <v>150</v>
      </c>
      <c r="E460" s="14">
        <v>30</v>
      </c>
      <c r="F460" s="14">
        <v>10</v>
      </c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>
        <v>10</v>
      </c>
      <c r="U460" s="14">
        <v>100</v>
      </c>
      <c r="V460" s="14"/>
    </row>
    <row r="461" spans="1:22" ht="15" customHeight="1" x14ac:dyDescent="0.2">
      <c r="A461" s="32" t="s">
        <v>232</v>
      </c>
      <c r="B461" s="15" t="s">
        <v>373</v>
      </c>
      <c r="C461" s="16" t="s">
        <v>6</v>
      </c>
      <c r="D461" s="54">
        <v>43</v>
      </c>
      <c r="E461" s="14">
        <v>20</v>
      </c>
      <c r="F461" s="14">
        <v>10</v>
      </c>
      <c r="G461" s="14"/>
      <c r="H461" s="14"/>
      <c r="I461" s="14"/>
      <c r="J461" s="14"/>
      <c r="K461" s="14"/>
      <c r="L461" s="14"/>
      <c r="M461" s="14">
        <v>3</v>
      </c>
      <c r="N461" s="14"/>
      <c r="O461" s="14"/>
      <c r="P461" s="14"/>
      <c r="Q461" s="14"/>
      <c r="R461" s="14"/>
      <c r="S461" s="14"/>
      <c r="T461" s="14">
        <v>10</v>
      </c>
      <c r="U461" s="14"/>
      <c r="V461" s="14"/>
    </row>
    <row r="462" spans="1:22" ht="15" customHeight="1" x14ac:dyDescent="0.2">
      <c r="A462" s="32" t="s">
        <v>233</v>
      </c>
      <c r="B462" s="15" t="s">
        <v>375</v>
      </c>
      <c r="C462" s="16" t="s">
        <v>6</v>
      </c>
      <c r="D462" s="54">
        <v>40</v>
      </c>
      <c r="E462" s="14">
        <v>20</v>
      </c>
      <c r="F462" s="14">
        <v>10</v>
      </c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>
        <v>10</v>
      </c>
      <c r="U462" s="14"/>
      <c r="V462" s="14"/>
    </row>
    <row r="463" spans="1:22" x14ac:dyDescent="0.2">
      <c r="A463" s="17"/>
      <c r="B463" s="17"/>
      <c r="C463" s="17"/>
      <c r="D463" s="54">
        <v>0</v>
      </c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x14ac:dyDescent="0.2">
      <c r="A464" s="37"/>
      <c r="B464" s="13" t="s">
        <v>215</v>
      </c>
      <c r="C464" s="11"/>
      <c r="D464" s="54">
        <v>0</v>
      </c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ht="15" customHeight="1" x14ac:dyDescent="0.2">
      <c r="A465" s="32" t="s">
        <v>216</v>
      </c>
      <c r="B465" s="15" t="s">
        <v>376</v>
      </c>
      <c r="C465" s="16" t="s">
        <v>7</v>
      </c>
      <c r="D465" s="54">
        <v>17050</v>
      </c>
      <c r="E465" s="14">
        <v>6000</v>
      </c>
      <c r="F465" s="14">
        <v>1000</v>
      </c>
      <c r="G465" s="14"/>
      <c r="H465" s="14"/>
      <c r="I465" s="14">
        <v>1000</v>
      </c>
      <c r="J465" s="14"/>
      <c r="K465" s="14"/>
      <c r="L465" s="14"/>
      <c r="M465" s="14">
        <v>50</v>
      </c>
      <c r="N465" s="14"/>
      <c r="O465" s="14">
        <v>1000</v>
      </c>
      <c r="P465" s="14"/>
      <c r="Q465" s="14"/>
      <c r="R465" s="14">
        <v>1000</v>
      </c>
      <c r="S465" s="14">
        <v>1000</v>
      </c>
      <c r="T465" s="14">
        <v>1000</v>
      </c>
      <c r="U465" s="14">
        <v>5000</v>
      </c>
      <c r="V465" s="14"/>
    </row>
    <row r="466" spans="1:22" x14ac:dyDescent="0.2">
      <c r="A466" s="32" t="s">
        <v>217</v>
      </c>
      <c r="B466" s="15" t="s">
        <v>377</v>
      </c>
      <c r="C466" s="31" t="s">
        <v>7</v>
      </c>
      <c r="D466" s="54">
        <v>8800</v>
      </c>
      <c r="E466" s="14">
        <v>5000</v>
      </c>
      <c r="F466" s="14">
        <v>100</v>
      </c>
      <c r="G466" s="14"/>
      <c r="H466" s="14">
        <v>500</v>
      </c>
      <c r="I466" s="14"/>
      <c r="J466" s="14"/>
      <c r="K466" s="14"/>
      <c r="L466" s="14"/>
      <c r="M466" s="14">
        <v>200</v>
      </c>
      <c r="N466" s="14"/>
      <c r="O466" s="14"/>
      <c r="P466" s="14">
        <v>1000</v>
      </c>
      <c r="Q466" s="14"/>
      <c r="R466" s="14"/>
      <c r="S466" s="14">
        <v>1000</v>
      </c>
      <c r="T466" s="14">
        <v>1000</v>
      </c>
      <c r="U466" s="14"/>
      <c r="V466" s="14"/>
    </row>
    <row r="467" spans="1:22" x14ac:dyDescent="0.2">
      <c r="A467" s="32" t="s">
        <v>234</v>
      </c>
      <c r="B467" s="17" t="s">
        <v>235</v>
      </c>
      <c r="C467" s="31" t="s">
        <v>7</v>
      </c>
      <c r="D467" s="54">
        <v>1700</v>
      </c>
      <c r="E467" s="14"/>
      <c r="F467" s="14">
        <v>100</v>
      </c>
      <c r="G467" s="14"/>
      <c r="H467" s="14"/>
      <c r="I467" s="14"/>
      <c r="J467" s="14">
        <v>500</v>
      </c>
      <c r="K467" s="14"/>
      <c r="L467" s="14"/>
      <c r="M467" s="14"/>
      <c r="N467" s="14"/>
      <c r="O467" s="14"/>
      <c r="P467" s="14"/>
      <c r="Q467" s="14"/>
      <c r="R467" s="14"/>
      <c r="S467" s="14"/>
      <c r="T467" s="14">
        <v>1000</v>
      </c>
      <c r="U467" s="14">
        <v>100</v>
      </c>
      <c r="V467" s="14"/>
    </row>
    <row r="468" spans="1:22" x14ac:dyDescent="0.2">
      <c r="A468" s="32"/>
      <c r="B468" s="17"/>
      <c r="C468" s="15"/>
      <c r="D468" s="54">
        <v>0</v>
      </c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x14ac:dyDescent="0.2">
      <c r="A469" s="38"/>
      <c r="B469" s="39" t="s">
        <v>218</v>
      </c>
      <c r="C469" s="12"/>
      <c r="D469" s="54">
        <v>0</v>
      </c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ht="13.5" customHeight="1" x14ac:dyDescent="0.2">
      <c r="A470" s="32" t="s">
        <v>937</v>
      </c>
      <c r="B470" s="15" t="s">
        <v>938</v>
      </c>
      <c r="C470" s="16" t="s">
        <v>6</v>
      </c>
      <c r="D470" s="54">
        <v>1930</v>
      </c>
      <c r="E470" s="14">
        <v>500</v>
      </c>
      <c r="F470" s="14">
        <v>0</v>
      </c>
      <c r="G470" s="14">
        <v>300</v>
      </c>
      <c r="H470" s="14">
        <v>200</v>
      </c>
      <c r="I470" s="14"/>
      <c r="J470" s="14">
        <v>0</v>
      </c>
      <c r="K470" s="14"/>
      <c r="L470" s="14"/>
      <c r="M470" s="14"/>
      <c r="N470" s="14"/>
      <c r="O470" s="14">
        <v>500</v>
      </c>
      <c r="P470" s="14"/>
      <c r="Q470" s="14"/>
      <c r="R470" s="14">
        <v>300</v>
      </c>
      <c r="S470" s="14">
        <v>30</v>
      </c>
      <c r="T470" s="14"/>
      <c r="U470" s="14">
        <v>100</v>
      </c>
      <c r="V470" s="14"/>
    </row>
    <row r="471" spans="1:22" ht="15.75" customHeight="1" x14ac:dyDescent="0.2">
      <c r="A471" s="32" t="s">
        <v>939</v>
      </c>
      <c r="B471" s="15" t="s">
        <v>940</v>
      </c>
      <c r="C471" s="16" t="s">
        <v>6</v>
      </c>
      <c r="D471" s="54">
        <v>830</v>
      </c>
      <c r="E471" s="14">
        <v>400</v>
      </c>
      <c r="F471" s="14">
        <v>0</v>
      </c>
      <c r="G471" s="14">
        <v>300</v>
      </c>
      <c r="H471" s="14">
        <v>100</v>
      </c>
      <c r="I471" s="14"/>
      <c r="J471" s="14">
        <v>0</v>
      </c>
      <c r="K471" s="14"/>
      <c r="L471" s="14"/>
      <c r="M471" s="14"/>
      <c r="N471" s="14"/>
      <c r="O471" s="14"/>
      <c r="P471" s="14"/>
      <c r="Q471" s="14"/>
      <c r="R471" s="14"/>
      <c r="S471" s="14">
        <v>30</v>
      </c>
      <c r="T471" s="14"/>
      <c r="U471" s="14"/>
      <c r="V471" s="14"/>
    </row>
    <row r="472" spans="1:22" ht="15" customHeight="1" x14ac:dyDescent="0.2">
      <c r="A472" s="32" t="s">
        <v>941</v>
      </c>
      <c r="B472" s="15" t="s">
        <v>942</v>
      </c>
      <c r="C472" s="16" t="s">
        <v>6</v>
      </c>
      <c r="D472" s="54">
        <v>630</v>
      </c>
      <c r="E472" s="14">
        <v>300</v>
      </c>
      <c r="F472" s="14">
        <v>0</v>
      </c>
      <c r="G472" s="14">
        <v>300</v>
      </c>
      <c r="H472" s="14"/>
      <c r="I472" s="14"/>
      <c r="J472" s="14">
        <v>0</v>
      </c>
      <c r="K472" s="14"/>
      <c r="L472" s="14"/>
      <c r="M472" s="14"/>
      <c r="N472" s="14"/>
      <c r="O472" s="14"/>
      <c r="P472" s="14"/>
      <c r="Q472" s="14"/>
      <c r="R472" s="14"/>
      <c r="S472" s="14">
        <v>30</v>
      </c>
      <c r="T472" s="14"/>
      <c r="U472" s="14"/>
      <c r="V472" s="14"/>
    </row>
    <row r="473" spans="1:22" ht="14.25" customHeight="1" x14ac:dyDescent="0.2">
      <c r="A473" s="32" t="s">
        <v>943</v>
      </c>
      <c r="B473" s="15" t="s">
        <v>944</v>
      </c>
      <c r="C473" s="16" t="s">
        <v>6</v>
      </c>
      <c r="D473" s="54">
        <v>480</v>
      </c>
      <c r="E473" s="14">
        <v>100</v>
      </c>
      <c r="F473" s="14">
        <v>0</v>
      </c>
      <c r="G473" s="14">
        <v>300</v>
      </c>
      <c r="H473" s="14"/>
      <c r="I473" s="14"/>
      <c r="J473" s="14">
        <v>0</v>
      </c>
      <c r="K473" s="14"/>
      <c r="L473" s="14"/>
      <c r="M473" s="14"/>
      <c r="N473" s="14"/>
      <c r="O473" s="14">
        <v>50</v>
      </c>
      <c r="P473" s="14"/>
      <c r="Q473" s="14"/>
      <c r="R473" s="14"/>
      <c r="S473" s="14">
        <v>30</v>
      </c>
      <c r="T473" s="14"/>
      <c r="U473" s="14"/>
      <c r="V473" s="14"/>
    </row>
    <row r="474" spans="1:22" ht="14.25" customHeight="1" x14ac:dyDescent="0.2">
      <c r="A474" s="32" t="s">
        <v>219</v>
      </c>
      <c r="B474" s="15" t="s">
        <v>378</v>
      </c>
      <c r="C474" s="16" t="s">
        <v>6</v>
      </c>
      <c r="D474" s="54">
        <v>7230</v>
      </c>
      <c r="E474" s="14">
        <v>500</v>
      </c>
      <c r="F474" s="14">
        <v>500</v>
      </c>
      <c r="G474" s="14"/>
      <c r="H474" s="14">
        <v>200</v>
      </c>
      <c r="I474" s="14"/>
      <c r="J474" s="14">
        <v>0</v>
      </c>
      <c r="K474" s="14"/>
      <c r="L474" s="14"/>
      <c r="M474" s="14"/>
      <c r="N474" s="14"/>
      <c r="O474" s="14"/>
      <c r="P474" s="14"/>
      <c r="Q474" s="14"/>
      <c r="R474" s="14">
        <v>1000</v>
      </c>
      <c r="S474" s="14">
        <v>30</v>
      </c>
      <c r="T474" s="14"/>
      <c r="U474" s="14">
        <v>5000</v>
      </c>
      <c r="V474" s="14"/>
    </row>
    <row r="475" spans="1:22" ht="13.5" customHeight="1" x14ac:dyDescent="0.2">
      <c r="A475" s="32" t="s">
        <v>945</v>
      </c>
      <c r="B475" s="15" t="s">
        <v>946</v>
      </c>
      <c r="C475" s="16" t="s">
        <v>6</v>
      </c>
      <c r="D475" s="54">
        <v>1230</v>
      </c>
      <c r="E475" s="14">
        <v>300</v>
      </c>
      <c r="F475" s="14">
        <v>0</v>
      </c>
      <c r="G475" s="14">
        <v>300</v>
      </c>
      <c r="H475" s="14"/>
      <c r="I475" s="14"/>
      <c r="J475" s="14">
        <v>0</v>
      </c>
      <c r="K475" s="14"/>
      <c r="L475" s="14"/>
      <c r="M475" s="14"/>
      <c r="N475" s="14"/>
      <c r="O475" s="14">
        <v>500</v>
      </c>
      <c r="P475" s="14"/>
      <c r="Q475" s="14"/>
      <c r="R475" s="14"/>
      <c r="S475" s="14">
        <v>30</v>
      </c>
      <c r="T475" s="14"/>
      <c r="U475" s="14">
        <v>100</v>
      </c>
      <c r="V475" s="14"/>
    </row>
    <row r="476" spans="1:22" ht="14.25" customHeight="1" x14ac:dyDescent="0.2">
      <c r="A476" s="32" t="s">
        <v>947</v>
      </c>
      <c r="B476" s="15" t="s">
        <v>948</v>
      </c>
      <c r="C476" s="16" t="s">
        <v>6</v>
      </c>
      <c r="D476" s="54">
        <v>30</v>
      </c>
      <c r="E476" s="14">
        <v>30</v>
      </c>
      <c r="F476" s="14">
        <v>0</v>
      </c>
      <c r="G476" s="14"/>
      <c r="H476" s="14"/>
      <c r="I476" s="14"/>
      <c r="J476" s="14">
        <v>0</v>
      </c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 x14ac:dyDescent="0.2">
      <c r="A477" s="32" t="s">
        <v>949</v>
      </c>
      <c r="B477" s="15" t="s">
        <v>951</v>
      </c>
      <c r="C477" s="16" t="s">
        <v>6</v>
      </c>
      <c r="D477" s="54">
        <v>30</v>
      </c>
      <c r="E477" s="14"/>
      <c r="F477" s="14">
        <v>0</v>
      </c>
      <c r="G477" s="14"/>
      <c r="H477" s="14"/>
      <c r="I477" s="14"/>
      <c r="J477" s="14">
        <v>0</v>
      </c>
      <c r="K477" s="14"/>
      <c r="L477" s="14"/>
      <c r="M477" s="14"/>
      <c r="N477" s="14"/>
      <c r="O477" s="14"/>
      <c r="P477" s="14"/>
      <c r="Q477" s="14"/>
      <c r="R477" s="14"/>
      <c r="S477" s="14">
        <v>30</v>
      </c>
      <c r="T477" s="14"/>
      <c r="U477" s="14"/>
      <c r="V477" s="14"/>
    </row>
    <row r="478" spans="1:22" x14ac:dyDescent="0.2">
      <c r="A478" s="32" t="s">
        <v>950</v>
      </c>
      <c r="B478" s="2" t="s">
        <v>953</v>
      </c>
      <c r="C478" s="1" t="s">
        <v>6</v>
      </c>
      <c r="D478" s="54">
        <v>500</v>
      </c>
      <c r="E478" s="14">
        <v>400</v>
      </c>
      <c r="F478" s="14">
        <v>0</v>
      </c>
      <c r="G478" s="14"/>
      <c r="H478" s="14"/>
      <c r="I478" s="14"/>
      <c r="J478" s="14">
        <v>0</v>
      </c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>
        <v>100</v>
      </c>
      <c r="V478" s="14"/>
    </row>
    <row r="479" spans="1:22" x14ac:dyDescent="0.2">
      <c r="A479" s="32" t="s">
        <v>952</v>
      </c>
      <c r="B479" s="2" t="s">
        <v>955</v>
      </c>
      <c r="C479" s="1" t="s">
        <v>6</v>
      </c>
      <c r="D479" s="54">
        <v>900</v>
      </c>
      <c r="E479" s="14">
        <v>800</v>
      </c>
      <c r="F479" s="14">
        <v>0</v>
      </c>
      <c r="G479" s="14"/>
      <c r="H479" s="14"/>
      <c r="I479" s="14">
        <v>50</v>
      </c>
      <c r="J479" s="14">
        <v>0</v>
      </c>
      <c r="K479" s="14"/>
      <c r="L479" s="14"/>
      <c r="M479" s="14"/>
      <c r="N479" s="14"/>
      <c r="O479" s="14"/>
      <c r="P479" s="14"/>
      <c r="Q479" s="14"/>
      <c r="R479" s="14">
        <v>50</v>
      </c>
      <c r="S479" s="14"/>
      <c r="T479" s="14"/>
      <c r="U479" s="14"/>
      <c r="V479" s="14"/>
    </row>
    <row r="480" spans="1:22" x14ac:dyDescent="0.2">
      <c r="A480" s="32" t="s">
        <v>954</v>
      </c>
      <c r="B480" s="2" t="s">
        <v>957</v>
      </c>
      <c r="C480" s="1" t="s">
        <v>6</v>
      </c>
      <c r="D480" s="54">
        <v>350</v>
      </c>
      <c r="E480" s="14">
        <v>300</v>
      </c>
      <c r="F480" s="14">
        <v>0</v>
      </c>
      <c r="G480" s="14"/>
      <c r="H480" s="14"/>
      <c r="I480" s="14">
        <v>50</v>
      </c>
      <c r="J480" s="14">
        <v>0</v>
      </c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 x14ac:dyDescent="0.2">
      <c r="A481" s="32" t="s">
        <v>956</v>
      </c>
      <c r="B481" s="2" t="s">
        <v>959</v>
      </c>
      <c r="C481" s="1" t="s">
        <v>6</v>
      </c>
      <c r="D481" s="54">
        <v>130</v>
      </c>
      <c r="E481" s="14">
        <v>80</v>
      </c>
      <c r="F481" s="14">
        <v>0</v>
      </c>
      <c r="G481" s="14"/>
      <c r="H481" s="14"/>
      <c r="I481" s="14">
        <v>50</v>
      </c>
      <c r="J481" s="14">
        <v>0</v>
      </c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 x14ac:dyDescent="0.2">
      <c r="A482" s="32" t="s">
        <v>958</v>
      </c>
      <c r="B482" s="2" t="s">
        <v>961</v>
      </c>
      <c r="C482" s="1" t="s">
        <v>6</v>
      </c>
      <c r="D482" s="54">
        <v>130</v>
      </c>
      <c r="E482" s="14">
        <v>80</v>
      </c>
      <c r="F482" s="14">
        <v>0</v>
      </c>
      <c r="G482" s="14"/>
      <c r="H482" s="14"/>
      <c r="I482" s="14">
        <v>50</v>
      </c>
      <c r="J482" s="14">
        <v>0</v>
      </c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 x14ac:dyDescent="0.2">
      <c r="A483" s="32" t="s">
        <v>960</v>
      </c>
      <c r="B483" s="2" t="s">
        <v>963</v>
      </c>
      <c r="C483" s="1" t="s">
        <v>6</v>
      </c>
      <c r="D483" s="54">
        <v>1130</v>
      </c>
      <c r="E483" s="14">
        <v>1000</v>
      </c>
      <c r="F483" s="14">
        <v>0</v>
      </c>
      <c r="G483" s="14"/>
      <c r="H483" s="14"/>
      <c r="I483" s="14">
        <v>50</v>
      </c>
      <c r="J483" s="14">
        <v>0</v>
      </c>
      <c r="K483" s="14"/>
      <c r="L483" s="14"/>
      <c r="M483" s="14"/>
      <c r="N483" s="14"/>
      <c r="O483" s="14"/>
      <c r="P483" s="14"/>
      <c r="Q483" s="14"/>
      <c r="R483" s="14">
        <v>50</v>
      </c>
      <c r="S483" s="14">
        <v>30</v>
      </c>
      <c r="T483" s="14"/>
      <c r="U483" s="14"/>
      <c r="V483" s="14"/>
    </row>
    <row r="484" spans="1:22" x14ac:dyDescent="0.2">
      <c r="A484" s="32" t="s">
        <v>962</v>
      </c>
      <c r="B484" s="2" t="s">
        <v>965</v>
      </c>
      <c r="C484" s="1" t="s">
        <v>7</v>
      </c>
      <c r="D484" s="54">
        <v>450</v>
      </c>
      <c r="E484" s="14">
        <v>400</v>
      </c>
      <c r="F484" s="14">
        <v>0</v>
      </c>
      <c r="G484" s="14"/>
      <c r="H484" s="14"/>
      <c r="I484" s="14">
        <v>50</v>
      </c>
      <c r="J484" s="14">
        <v>0</v>
      </c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x14ac:dyDescent="0.2">
      <c r="A485" s="32" t="s">
        <v>964</v>
      </c>
      <c r="B485" s="17" t="s">
        <v>967</v>
      </c>
      <c r="C485" s="40" t="s">
        <v>7</v>
      </c>
      <c r="D485" s="54">
        <v>50</v>
      </c>
      <c r="E485" s="14">
        <v>50</v>
      </c>
      <c r="F485" s="14">
        <v>0</v>
      </c>
      <c r="G485" s="14"/>
      <c r="H485" s="14"/>
      <c r="I485" s="14"/>
      <c r="J485" s="14">
        <v>0</v>
      </c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 x14ac:dyDescent="0.2">
      <c r="A486" s="32" t="s">
        <v>966</v>
      </c>
      <c r="B486" s="2" t="s">
        <v>969</v>
      </c>
      <c r="C486" s="1" t="s">
        <v>6</v>
      </c>
      <c r="D486" s="54">
        <v>70</v>
      </c>
      <c r="E486" s="14">
        <v>20</v>
      </c>
      <c r="F486" s="14">
        <v>0</v>
      </c>
      <c r="G486" s="14"/>
      <c r="H486" s="14"/>
      <c r="I486" s="14"/>
      <c r="J486" s="14">
        <v>0</v>
      </c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>
        <v>50</v>
      </c>
      <c r="V486" s="14"/>
    </row>
    <row r="487" spans="1:22" x14ac:dyDescent="0.2">
      <c r="A487" s="32" t="s">
        <v>968</v>
      </c>
      <c r="B487" s="2" t="s">
        <v>236</v>
      </c>
      <c r="C487" s="1" t="s">
        <v>7</v>
      </c>
      <c r="D487" s="54">
        <v>110</v>
      </c>
      <c r="E487" s="14">
        <v>100</v>
      </c>
      <c r="F487" s="14">
        <v>10</v>
      </c>
      <c r="G487" s="14"/>
      <c r="H487" s="14"/>
      <c r="I487" s="14"/>
      <c r="J487" s="14">
        <v>0</v>
      </c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x14ac:dyDescent="0.2">
      <c r="A488" s="32" t="s">
        <v>220</v>
      </c>
      <c r="B488" s="2" t="s">
        <v>237</v>
      </c>
      <c r="C488" s="40" t="s">
        <v>7</v>
      </c>
      <c r="D488" s="54">
        <v>110</v>
      </c>
      <c r="E488" s="14">
        <v>100</v>
      </c>
      <c r="F488" s="14">
        <v>10</v>
      </c>
      <c r="G488" s="14"/>
      <c r="H488" s="14"/>
      <c r="I488" s="14"/>
      <c r="J488" s="14">
        <v>0</v>
      </c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 x14ac:dyDescent="0.2">
      <c r="A489" s="32" t="s">
        <v>221</v>
      </c>
      <c r="B489" s="2" t="s">
        <v>238</v>
      </c>
      <c r="C489" s="1" t="s">
        <v>6</v>
      </c>
      <c r="D489" s="54">
        <v>30</v>
      </c>
      <c r="E489" s="14">
        <v>20</v>
      </c>
      <c r="F489" s="14">
        <v>10</v>
      </c>
      <c r="G489" s="14"/>
      <c r="H489" s="14"/>
      <c r="I489" s="14"/>
      <c r="J489" s="14">
        <v>0</v>
      </c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 x14ac:dyDescent="0.2">
      <c r="A490" s="32" t="s">
        <v>222</v>
      </c>
      <c r="B490" s="2" t="s">
        <v>239</v>
      </c>
      <c r="C490" s="1" t="s">
        <v>7</v>
      </c>
      <c r="D490" s="54">
        <v>310</v>
      </c>
      <c r="E490" s="14">
        <v>300</v>
      </c>
      <c r="F490" s="14">
        <v>10</v>
      </c>
      <c r="G490" s="14"/>
      <c r="H490" s="14"/>
      <c r="I490" s="14"/>
      <c r="J490" s="14">
        <v>0</v>
      </c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 x14ac:dyDescent="0.2">
      <c r="A491" s="32" t="s">
        <v>223</v>
      </c>
      <c r="B491" s="2" t="s">
        <v>241</v>
      </c>
      <c r="C491" s="40" t="s">
        <v>7</v>
      </c>
      <c r="D491" s="54">
        <v>110</v>
      </c>
      <c r="E491" s="14">
        <v>100</v>
      </c>
      <c r="F491" s="14">
        <v>10</v>
      </c>
      <c r="G491" s="14"/>
      <c r="H491" s="14"/>
      <c r="I491" s="14"/>
      <c r="J491" s="14">
        <v>0</v>
      </c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x14ac:dyDescent="0.2">
      <c r="A492" s="32" t="s">
        <v>240</v>
      </c>
      <c r="B492" s="2" t="s">
        <v>243</v>
      </c>
      <c r="C492" s="1" t="s">
        <v>6</v>
      </c>
      <c r="D492" s="54">
        <v>30</v>
      </c>
      <c r="E492" s="14">
        <v>20</v>
      </c>
      <c r="F492" s="14">
        <v>10</v>
      </c>
      <c r="G492" s="14"/>
      <c r="H492" s="14"/>
      <c r="I492" s="14"/>
      <c r="J492" s="14">
        <v>0</v>
      </c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 x14ac:dyDescent="0.2">
      <c r="A493" s="32" t="s">
        <v>242</v>
      </c>
      <c r="B493" s="2" t="s">
        <v>162</v>
      </c>
      <c r="C493" s="1" t="s">
        <v>7</v>
      </c>
      <c r="D493" s="54">
        <v>40</v>
      </c>
      <c r="E493" s="14"/>
      <c r="F493" s="14">
        <v>10</v>
      </c>
      <c r="G493" s="14"/>
      <c r="H493" s="14"/>
      <c r="I493" s="14"/>
      <c r="J493" s="14">
        <v>0</v>
      </c>
      <c r="K493" s="14"/>
      <c r="L493" s="14"/>
      <c r="M493" s="14"/>
      <c r="N493" s="14"/>
      <c r="O493" s="14"/>
      <c r="P493" s="14"/>
      <c r="Q493" s="14"/>
      <c r="R493" s="14"/>
      <c r="S493" s="14">
        <v>30</v>
      </c>
      <c r="T493" s="14"/>
      <c r="U493" s="14"/>
      <c r="V493" s="14"/>
    </row>
    <row r="494" spans="1:22" ht="11.25" customHeight="1" x14ac:dyDescent="0.2">
      <c r="A494" s="32" t="s">
        <v>244</v>
      </c>
      <c r="B494" s="15" t="s">
        <v>973</v>
      </c>
      <c r="C494" s="40" t="s">
        <v>7</v>
      </c>
      <c r="D494" s="54">
        <v>150</v>
      </c>
      <c r="E494" s="14">
        <v>100</v>
      </c>
      <c r="F494" s="14">
        <v>0</v>
      </c>
      <c r="G494" s="14">
        <v>50</v>
      </c>
      <c r="H494" s="14"/>
      <c r="I494" s="14"/>
      <c r="J494" s="14">
        <v>0</v>
      </c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 ht="14.25" customHeight="1" x14ac:dyDescent="0.2">
      <c r="A495" s="32" t="s">
        <v>970</v>
      </c>
      <c r="B495" s="17" t="s">
        <v>975</v>
      </c>
      <c r="C495" s="40" t="s">
        <v>976</v>
      </c>
      <c r="D495" s="54">
        <v>600</v>
      </c>
      <c r="E495" s="14">
        <v>100</v>
      </c>
      <c r="F495" s="14">
        <v>0</v>
      </c>
      <c r="G495" s="14">
        <v>500</v>
      </c>
      <c r="H495" s="14"/>
      <c r="I495" s="14"/>
      <c r="J495" s="14">
        <v>0</v>
      </c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ht="14.25" customHeight="1" x14ac:dyDescent="0.2">
      <c r="A496" s="32" t="s">
        <v>971</v>
      </c>
      <c r="B496" s="17" t="s">
        <v>978</v>
      </c>
      <c r="C496" s="40" t="s">
        <v>7</v>
      </c>
      <c r="D496" s="54">
        <v>50</v>
      </c>
      <c r="E496" s="14">
        <v>50</v>
      </c>
      <c r="F496" s="14">
        <v>0</v>
      </c>
      <c r="G496" s="14"/>
      <c r="H496" s="14"/>
      <c r="I496" s="14"/>
      <c r="J496" s="14">
        <v>0</v>
      </c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1:22" ht="14.25" customHeight="1" x14ac:dyDescent="0.2">
      <c r="A497" s="32" t="s">
        <v>972</v>
      </c>
      <c r="B497" s="17" t="s">
        <v>980</v>
      </c>
      <c r="C497" s="41" t="s">
        <v>7</v>
      </c>
      <c r="D497" s="54">
        <v>50</v>
      </c>
      <c r="E497" s="14">
        <v>50</v>
      </c>
      <c r="F497" s="14">
        <v>0</v>
      </c>
      <c r="G497" s="14"/>
      <c r="H497" s="14"/>
      <c r="I497" s="14"/>
      <c r="J497" s="14">
        <v>0</v>
      </c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1:22" x14ac:dyDescent="0.2">
      <c r="A498" s="32" t="s">
        <v>974</v>
      </c>
      <c r="B498" s="17" t="s">
        <v>982</v>
      </c>
      <c r="C498" s="40" t="s">
        <v>7</v>
      </c>
      <c r="D498" s="54">
        <v>100</v>
      </c>
      <c r="E498" s="14">
        <v>100</v>
      </c>
      <c r="F498" s="14">
        <v>0</v>
      </c>
      <c r="G498" s="14"/>
      <c r="H498" s="14"/>
      <c r="I498" s="14"/>
      <c r="J498" s="14">
        <v>0</v>
      </c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1:22" ht="13.5" customHeight="1" x14ac:dyDescent="0.15">
      <c r="A499" s="32" t="s">
        <v>977</v>
      </c>
      <c r="B499" s="15" t="s">
        <v>984</v>
      </c>
      <c r="C499" s="42" t="s">
        <v>7</v>
      </c>
      <c r="D499" s="54">
        <v>250</v>
      </c>
      <c r="E499" s="14">
        <v>250</v>
      </c>
      <c r="F499" s="14">
        <v>0</v>
      </c>
      <c r="G499" s="14"/>
      <c r="H499" s="14"/>
      <c r="I499" s="14"/>
      <c r="J499" s="14">
        <v>0</v>
      </c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1:22" x14ac:dyDescent="0.15">
      <c r="A500" s="32" t="s">
        <v>979</v>
      </c>
      <c r="B500" s="17" t="s">
        <v>986</v>
      </c>
      <c r="C500" s="43" t="s">
        <v>7</v>
      </c>
      <c r="D500" s="54">
        <v>800</v>
      </c>
      <c r="E500" s="14">
        <v>800</v>
      </c>
      <c r="F500" s="14">
        <v>0</v>
      </c>
      <c r="G500" s="14"/>
      <c r="H500" s="14"/>
      <c r="I500" s="14"/>
      <c r="J500" s="14">
        <v>0</v>
      </c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1:22" ht="13.5" customHeight="1" x14ac:dyDescent="0.15">
      <c r="A501" s="32" t="s">
        <v>981</v>
      </c>
      <c r="B501" s="15" t="s">
        <v>988</v>
      </c>
      <c r="C501" s="34" t="s">
        <v>6</v>
      </c>
      <c r="D501" s="54">
        <v>100</v>
      </c>
      <c r="E501" s="14">
        <v>100</v>
      </c>
      <c r="F501" s="14">
        <v>0</v>
      </c>
      <c r="G501" s="14"/>
      <c r="H501" s="14"/>
      <c r="I501" s="14"/>
      <c r="J501" s="14">
        <v>0</v>
      </c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1:22" x14ac:dyDescent="0.15">
      <c r="A502" s="32" t="s">
        <v>983</v>
      </c>
      <c r="B502" s="17" t="s">
        <v>990</v>
      </c>
      <c r="C502" s="42" t="s">
        <v>7</v>
      </c>
      <c r="D502" s="54">
        <v>30</v>
      </c>
      <c r="E502" s="14">
        <v>30</v>
      </c>
      <c r="F502" s="14">
        <v>0</v>
      </c>
      <c r="G502" s="14"/>
      <c r="H502" s="14"/>
      <c r="I502" s="14"/>
      <c r="J502" s="14">
        <v>0</v>
      </c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1:22" x14ac:dyDescent="0.15">
      <c r="A503" s="32" t="s">
        <v>985</v>
      </c>
      <c r="B503" s="15" t="s">
        <v>992</v>
      </c>
      <c r="C503" s="34" t="s">
        <v>6</v>
      </c>
      <c r="D503" s="54">
        <v>50</v>
      </c>
      <c r="E503" s="14">
        <v>50</v>
      </c>
      <c r="F503" s="14">
        <v>0</v>
      </c>
      <c r="G503" s="14"/>
      <c r="H503" s="14"/>
      <c r="I503" s="14"/>
      <c r="J503" s="14">
        <v>0</v>
      </c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1:22" x14ac:dyDescent="0.15">
      <c r="A504" s="32" t="s">
        <v>987</v>
      </c>
      <c r="B504" s="15" t="s">
        <v>994</v>
      </c>
      <c r="C504" s="34" t="s">
        <v>6</v>
      </c>
      <c r="D504" s="54">
        <v>1300</v>
      </c>
      <c r="E504" s="14">
        <v>800</v>
      </c>
      <c r="F504" s="14">
        <v>0</v>
      </c>
      <c r="G504" s="14">
        <v>500</v>
      </c>
      <c r="H504" s="14"/>
      <c r="I504" s="14"/>
      <c r="J504" s="14">
        <v>0</v>
      </c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1:22" x14ac:dyDescent="0.15">
      <c r="A505" s="32" t="s">
        <v>989</v>
      </c>
      <c r="B505" s="15" t="s">
        <v>996</v>
      </c>
      <c r="C505" s="34" t="s">
        <v>6</v>
      </c>
      <c r="D505" s="54">
        <v>300</v>
      </c>
      <c r="E505" s="14">
        <v>300</v>
      </c>
      <c r="F505" s="14">
        <v>0</v>
      </c>
      <c r="G505" s="14"/>
      <c r="H505" s="14"/>
      <c r="I505" s="14"/>
      <c r="J505" s="14">
        <v>0</v>
      </c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1:22" x14ac:dyDescent="0.15">
      <c r="A506" s="32" t="s">
        <v>991</v>
      </c>
      <c r="B506" s="15" t="s">
        <v>998</v>
      </c>
      <c r="C506" s="34" t="s">
        <v>6</v>
      </c>
      <c r="D506" s="54">
        <v>150</v>
      </c>
      <c r="E506" s="14">
        <v>100</v>
      </c>
      <c r="F506" s="14">
        <v>0</v>
      </c>
      <c r="G506" s="14">
        <v>50</v>
      </c>
      <c r="H506" s="14"/>
      <c r="I506" s="14"/>
      <c r="J506" s="14">
        <v>0</v>
      </c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1:22" x14ac:dyDescent="0.15">
      <c r="A507" s="32" t="s">
        <v>993</v>
      </c>
      <c r="B507" s="15" t="s">
        <v>1000</v>
      </c>
      <c r="C507" s="34" t="s">
        <v>6</v>
      </c>
      <c r="D507" s="54">
        <v>100</v>
      </c>
      <c r="E507" s="14">
        <v>100</v>
      </c>
      <c r="F507" s="14">
        <v>0</v>
      </c>
      <c r="G507" s="14"/>
      <c r="H507" s="14"/>
      <c r="I507" s="14"/>
      <c r="J507" s="14">
        <v>0</v>
      </c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1:22" x14ac:dyDescent="0.15">
      <c r="A508" s="32" t="s">
        <v>995</v>
      </c>
      <c r="B508" s="15" t="s">
        <v>1001</v>
      </c>
      <c r="C508" s="34" t="s">
        <v>6</v>
      </c>
      <c r="D508" s="54">
        <v>100</v>
      </c>
      <c r="E508" s="14">
        <v>100</v>
      </c>
      <c r="F508" s="14">
        <v>0</v>
      </c>
      <c r="G508" s="14"/>
      <c r="H508" s="14"/>
      <c r="I508" s="14"/>
      <c r="J508" s="14">
        <v>0</v>
      </c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1:22" ht="14.25" customHeight="1" x14ac:dyDescent="0.15">
      <c r="A509" s="32" t="s">
        <v>997</v>
      </c>
      <c r="B509" s="17" t="s">
        <v>1002</v>
      </c>
      <c r="C509" s="42" t="s">
        <v>7</v>
      </c>
      <c r="D509" s="54">
        <v>600</v>
      </c>
      <c r="E509" s="14">
        <v>600</v>
      </c>
      <c r="F509" s="14">
        <v>0</v>
      </c>
      <c r="G509" s="14"/>
      <c r="H509" s="14"/>
      <c r="I509" s="14"/>
      <c r="J509" s="14">
        <v>0</v>
      </c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1:22" ht="12.75" customHeight="1" x14ac:dyDescent="0.15">
      <c r="A510" s="32" t="s">
        <v>999</v>
      </c>
      <c r="B510" s="15" t="s">
        <v>1024</v>
      </c>
      <c r="C510" s="34" t="s">
        <v>6</v>
      </c>
      <c r="D510" s="54">
        <v>400</v>
      </c>
      <c r="E510" s="14">
        <v>400</v>
      </c>
      <c r="F510" s="14">
        <v>0</v>
      </c>
      <c r="G510" s="14"/>
      <c r="H510" s="14"/>
      <c r="I510" s="14"/>
      <c r="J510" s="14">
        <v>0</v>
      </c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1:22" x14ac:dyDescent="0.2">
      <c r="A511" s="32"/>
      <c r="B511" s="15"/>
      <c r="C511" s="15"/>
      <c r="D511" s="54">
        <v>0</v>
      </c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1:22" x14ac:dyDescent="0.2">
      <c r="A512" s="10"/>
      <c r="B512" s="13" t="s">
        <v>224</v>
      </c>
      <c r="C512" s="44"/>
      <c r="D512" s="54">
        <v>0</v>
      </c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1:22" ht="14.25" customHeight="1" x14ac:dyDescent="0.2">
      <c r="A513" s="33" t="s">
        <v>225</v>
      </c>
      <c r="B513" s="33" t="s">
        <v>379</v>
      </c>
      <c r="C513" s="9" t="s">
        <v>6</v>
      </c>
      <c r="D513" s="54">
        <v>75</v>
      </c>
      <c r="E513" s="14"/>
      <c r="F513" s="14">
        <v>20</v>
      </c>
      <c r="G513" s="14"/>
      <c r="H513" s="14"/>
      <c r="I513" s="14"/>
      <c r="J513" s="14"/>
      <c r="K513" s="14"/>
      <c r="L513" s="14"/>
      <c r="M513" s="14">
        <v>5</v>
      </c>
      <c r="N513" s="14"/>
      <c r="O513" s="14"/>
      <c r="P513" s="14">
        <v>50</v>
      </c>
      <c r="Q513" s="14"/>
      <c r="R513" s="14"/>
      <c r="S513" s="14"/>
      <c r="T513" s="14"/>
      <c r="U513" s="14"/>
      <c r="V513" s="14"/>
    </row>
    <row r="514" spans="1:22" ht="14.25" customHeight="1" x14ac:dyDescent="0.2">
      <c r="A514" s="33" t="s">
        <v>226</v>
      </c>
      <c r="B514" s="33" t="s">
        <v>380</v>
      </c>
      <c r="C514" s="9" t="s">
        <v>6</v>
      </c>
      <c r="D514" s="54">
        <v>150</v>
      </c>
      <c r="E514" s="14"/>
      <c r="F514" s="14">
        <v>20</v>
      </c>
      <c r="G514" s="14"/>
      <c r="H514" s="14"/>
      <c r="I514" s="14"/>
      <c r="J514" s="14"/>
      <c r="K514" s="14"/>
      <c r="L514" s="14"/>
      <c r="M514" s="14">
        <v>120</v>
      </c>
      <c r="N514" s="14"/>
      <c r="O514" s="14"/>
      <c r="P514" s="14"/>
      <c r="Q514" s="14"/>
      <c r="R514" s="14"/>
      <c r="S514" s="14"/>
      <c r="T514" s="14">
        <v>10</v>
      </c>
      <c r="U514" s="14"/>
      <c r="V514" s="14"/>
    </row>
    <row r="515" spans="1:22" ht="15.75" customHeight="1" x14ac:dyDescent="0.2">
      <c r="A515" s="33" t="s">
        <v>227</v>
      </c>
      <c r="B515" s="33" t="s">
        <v>381</v>
      </c>
      <c r="C515" s="9" t="s">
        <v>6</v>
      </c>
      <c r="D515" s="54">
        <v>120</v>
      </c>
      <c r="E515" s="14"/>
      <c r="F515" s="14">
        <v>20</v>
      </c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>
        <v>100</v>
      </c>
      <c r="V515" s="14"/>
    </row>
    <row r="516" spans="1:22" ht="14.25" customHeight="1" x14ac:dyDescent="0.2">
      <c r="A516" s="33" t="s">
        <v>228</v>
      </c>
      <c r="B516" s="33" t="s">
        <v>382</v>
      </c>
      <c r="C516" s="9" t="s">
        <v>6</v>
      </c>
      <c r="D516" s="54">
        <v>70</v>
      </c>
      <c r="E516" s="14"/>
      <c r="F516" s="14">
        <v>20</v>
      </c>
      <c r="G516" s="14"/>
      <c r="H516" s="14"/>
      <c r="I516" s="14"/>
      <c r="J516" s="14"/>
      <c r="K516" s="14"/>
      <c r="L516" s="14"/>
      <c r="M516" s="14">
        <v>50</v>
      </c>
      <c r="N516" s="14"/>
      <c r="O516" s="14"/>
      <c r="P516" s="14"/>
      <c r="Q516" s="14"/>
      <c r="R516" s="14"/>
      <c r="S516" s="14"/>
      <c r="T516" s="14"/>
      <c r="U516" s="14"/>
      <c r="V516" s="14"/>
    </row>
    <row r="517" spans="1:22" ht="18" x14ac:dyDescent="0.2">
      <c r="A517" s="33" t="s">
        <v>1003</v>
      </c>
      <c r="B517" s="33" t="s">
        <v>431</v>
      </c>
      <c r="C517" s="9" t="s">
        <v>6</v>
      </c>
      <c r="D517" s="54">
        <v>30</v>
      </c>
      <c r="E517" s="14"/>
      <c r="F517" s="14">
        <v>0</v>
      </c>
      <c r="G517" s="14"/>
      <c r="H517" s="14"/>
      <c r="I517" s="14"/>
      <c r="J517" s="14"/>
      <c r="K517" s="14"/>
      <c r="L517" s="14"/>
      <c r="M517" s="14"/>
      <c r="N517" s="14"/>
      <c r="O517" s="14"/>
      <c r="P517" s="14">
        <v>20</v>
      </c>
      <c r="Q517" s="14"/>
      <c r="R517" s="14"/>
      <c r="S517" s="14"/>
      <c r="T517" s="14"/>
      <c r="U517" s="14">
        <v>10</v>
      </c>
      <c r="V517" s="14"/>
    </row>
    <row r="518" spans="1:22" ht="15" customHeight="1" x14ac:dyDescent="0.2">
      <c r="A518" s="33" t="s">
        <v>1004</v>
      </c>
      <c r="B518" s="33" t="s">
        <v>433</v>
      </c>
      <c r="C518" s="9" t="s">
        <v>6</v>
      </c>
      <c r="D518" s="54">
        <v>10</v>
      </c>
      <c r="E518" s="14"/>
      <c r="F518" s="14">
        <v>0</v>
      </c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>
        <v>10</v>
      </c>
      <c r="U518" s="14"/>
      <c r="V518" s="14"/>
    </row>
    <row r="519" spans="1:22" ht="18" x14ac:dyDescent="0.2">
      <c r="A519" s="33" t="s">
        <v>1005</v>
      </c>
      <c r="B519" s="33" t="s">
        <v>435</v>
      </c>
      <c r="C519" s="9" t="s">
        <v>6</v>
      </c>
      <c r="D519" s="54">
        <v>20</v>
      </c>
      <c r="E519" s="45"/>
      <c r="F519" s="45">
        <v>0</v>
      </c>
      <c r="G519" s="45"/>
      <c r="H519" s="45"/>
      <c r="I519" s="45"/>
      <c r="J519" s="45"/>
      <c r="K519" s="45"/>
      <c r="L519" s="45"/>
      <c r="M519" s="45">
        <v>10</v>
      </c>
      <c r="N519" s="45"/>
      <c r="O519" s="45"/>
      <c r="P519" s="45"/>
      <c r="Q519" s="45"/>
      <c r="R519" s="45"/>
      <c r="S519" s="45"/>
      <c r="T519" s="45">
        <v>10</v>
      </c>
      <c r="U519" s="45"/>
      <c r="V519" s="45"/>
    </row>
    <row r="520" spans="1:22" ht="18" x14ac:dyDescent="0.2">
      <c r="A520" s="33" t="s">
        <v>1006</v>
      </c>
      <c r="B520" s="33" t="s">
        <v>1007</v>
      </c>
      <c r="C520" s="47" t="s">
        <v>6</v>
      </c>
      <c r="D520" s="54">
        <v>6</v>
      </c>
      <c r="E520" s="48"/>
      <c r="F520" s="48">
        <v>0</v>
      </c>
      <c r="G520" s="48"/>
      <c r="H520" s="48"/>
      <c r="I520" s="48"/>
      <c r="J520" s="48"/>
      <c r="K520" s="48"/>
      <c r="L520" s="48"/>
      <c r="M520" s="48">
        <v>6</v>
      </c>
      <c r="N520" s="48"/>
      <c r="O520" s="48"/>
      <c r="P520" s="48"/>
      <c r="Q520" s="48"/>
      <c r="R520" s="48"/>
      <c r="S520" s="48"/>
      <c r="T520" s="48"/>
      <c r="U520" s="48"/>
      <c r="V520" s="48"/>
    </row>
    <row r="521" spans="1:22" ht="18" x14ac:dyDescent="0.2">
      <c r="A521" s="33" t="s">
        <v>1031</v>
      </c>
      <c r="B521" s="17" t="s">
        <v>1034</v>
      </c>
      <c r="C521" s="16" t="s">
        <v>174</v>
      </c>
      <c r="D521" s="54">
        <v>30</v>
      </c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>
        <v>30</v>
      </c>
      <c r="Q521" s="14"/>
      <c r="R521" s="14"/>
      <c r="S521" s="14"/>
      <c r="T521" s="14"/>
      <c r="U521" s="14"/>
      <c r="V521" s="14"/>
    </row>
    <row r="522" spans="1:22" ht="13.5" customHeight="1" x14ac:dyDescent="0.2">
      <c r="A522" s="32"/>
      <c r="B522" s="15"/>
      <c r="C522" s="15"/>
      <c r="D522" s="54">
        <v>0</v>
      </c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spans="1:22" x14ac:dyDescent="0.2">
      <c r="A523" s="10"/>
      <c r="B523" s="13" t="s">
        <v>1026</v>
      </c>
      <c r="C523" s="10"/>
      <c r="D523" s="54">
        <v>0</v>
      </c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spans="1:22" x14ac:dyDescent="0.2">
      <c r="A524" s="29" t="s">
        <v>1039</v>
      </c>
      <c r="B524" s="15" t="s">
        <v>493</v>
      </c>
      <c r="C524" s="16" t="s">
        <v>6</v>
      </c>
      <c r="D524" s="54">
        <v>20</v>
      </c>
      <c r="E524" s="14">
        <v>15</v>
      </c>
      <c r="F524" s="14">
        <v>0</v>
      </c>
      <c r="G524" s="14"/>
      <c r="H524" s="14"/>
      <c r="I524" s="14"/>
      <c r="J524" s="14"/>
      <c r="K524" s="14"/>
      <c r="L524" s="14"/>
      <c r="M524" s="14">
        <v>5</v>
      </c>
      <c r="N524" s="14"/>
      <c r="O524" s="14"/>
      <c r="P524" s="14"/>
      <c r="Q524" s="14"/>
      <c r="R524" s="14"/>
      <c r="S524" s="14"/>
      <c r="T524" s="14"/>
      <c r="U524" s="14"/>
      <c r="V524" s="14"/>
    </row>
    <row r="525" spans="1:22" x14ac:dyDescent="0.2">
      <c r="A525" s="29" t="s">
        <v>1040</v>
      </c>
      <c r="B525" s="15" t="s">
        <v>284</v>
      </c>
      <c r="C525" s="16" t="s">
        <v>6</v>
      </c>
      <c r="D525" s="54">
        <v>125</v>
      </c>
      <c r="E525" s="14">
        <v>30</v>
      </c>
      <c r="F525" s="14">
        <v>10</v>
      </c>
      <c r="G525" s="14"/>
      <c r="H525" s="14"/>
      <c r="I525" s="14"/>
      <c r="J525" s="14"/>
      <c r="K525" s="14"/>
      <c r="L525" s="14"/>
      <c r="M525" s="14">
        <v>5</v>
      </c>
      <c r="N525" s="14"/>
      <c r="O525" s="14"/>
      <c r="P525" s="14">
        <v>20</v>
      </c>
      <c r="Q525" s="14"/>
      <c r="R525" s="14"/>
      <c r="S525" s="14"/>
      <c r="T525" s="14">
        <v>30</v>
      </c>
      <c r="U525" s="14">
        <v>10</v>
      </c>
      <c r="V525" s="14">
        <v>20</v>
      </c>
    </row>
    <row r="526" spans="1:22" x14ac:dyDescent="0.2">
      <c r="A526" s="29" t="s">
        <v>1041</v>
      </c>
      <c r="B526" s="30" t="s">
        <v>293</v>
      </c>
      <c r="C526" s="16" t="s">
        <v>6</v>
      </c>
      <c r="D526" s="54">
        <v>25</v>
      </c>
      <c r="E526" s="14"/>
      <c r="F526" s="14">
        <v>20</v>
      </c>
      <c r="G526" s="14"/>
      <c r="H526" s="14"/>
      <c r="I526" s="14"/>
      <c r="J526" s="14"/>
      <c r="K526" s="14"/>
      <c r="L526" s="14"/>
      <c r="M526" s="14">
        <v>5</v>
      </c>
      <c r="N526" s="14"/>
      <c r="O526" s="14"/>
      <c r="P526" s="14"/>
      <c r="Q526" s="14"/>
      <c r="R526" s="14"/>
      <c r="S526" s="14"/>
      <c r="T526" s="14"/>
      <c r="U526" s="14"/>
      <c r="V526" s="14"/>
    </row>
    <row r="527" spans="1:22" x14ac:dyDescent="0.2">
      <c r="A527" s="29" t="s">
        <v>1042</v>
      </c>
      <c r="B527" s="15" t="s">
        <v>294</v>
      </c>
      <c r="C527" s="16" t="s">
        <v>6</v>
      </c>
      <c r="D527" s="54">
        <v>20</v>
      </c>
      <c r="E527" s="14"/>
      <c r="F527" s="14">
        <v>20</v>
      </c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spans="1:22" x14ac:dyDescent="0.2">
      <c r="A528" s="29" t="s">
        <v>1043</v>
      </c>
      <c r="B528" s="15" t="s">
        <v>310</v>
      </c>
      <c r="C528" s="16" t="s">
        <v>6</v>
      </c>
      <c r="D528" s="54">
        <v>10</v>
      </c>
      <c r="E528" s="14"/>
      <c r="F528" s="14">
        <v>10</v>
      </c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spans="1:22" x14ac:dyDescent="0.2">
      <c r="A529" s="29" t="s">
        <v>1044</v>
      </c>
      <c r="B529" s="15" t="s">
        <v>305</v>
      </c>
      <c r="C529" s="16" t="s">
        <v>7</v>
      </c>
      <c r="D529" s="54">
        <v>60</v>
      </c>
      <c r="E529" s="14"/>
      <c r="F529" s="14">
        <v>10</v>
      </c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>
        <v>30</v>
      </c>
      <c r="U529" s="14">
        <v>20</v>
      </c>
      <c r="V529" s="14"/>
    </row>
    <row r="530" spans="1:22" x14ac:dyDescent="0.2">
      <c r="A530" s="29" t="s">
        <v>1045</v>
      </c>
      <c r="B530" s="15" t="s">
        <v>645</v>
      </c>
      <c r="C530" s="16" t="s">
        <v>6</v>
      </c>
      <c r="D530" s="54">
        <v>100</v>
      </c>
      <c r="E530" s="14">
        <v>50</v>
      </c>
      <c r="F530" s="14">
        <v>0</v>
      </c>
      <c r="G530" s="14"/>
      <c r="H530" s="14"/>
      <c r="I530" s="14"/>
      <c r="J530" s="14"/>
      <c r="K530" s="14"/>
      <c r="L530" s="14"/>
      <c r="M530" s="14"/>
      <c r="N530" s="14"/>
      <c r="O530" s="14"/>
      <c r="P530" s="14">
        <v>10</v>
      </c>
      <c r="Q530" s="14"/>
      <c r="R530" s="14"/>
      <c r="S530" s="14"/>
      <c r="T530" s="14">
        <v>30</v>
      </c>
      <c r="U530" s="14"/>
      <c r="V530" s="14">
        <v>10</v>
      </c>
    </row>
    <row r="531" spans="1:22" x14ac:dyDescent="0.2">
      <c r="A531" s="29" t="s">
        <v>1046</v>
      </c>
      <c r="B531" s="15" t="s">
        <v>1033</v>
      </c>
      <c r="C531" s="16" t="s">
        <v>6</v>
      </c>
      <c r="D531" s="54">
        <v>200</v>
      </c>
      <c r="E531" s="14"/>
      <c r="F531" s="14">
        <v>0</v>
      </c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>
        <v>200</v>
      </c>
      <c r="U531" s="14"/>
      <c r="V531" s="14"/>
    </row>
    <row r="532" spans="1:22" x14ac:dyDescent="0.2">
      <c r="A532" s="29" t="s">
        <v>1047</v>
      </c>
      <c r="B532" s="15" t="s">
        <v>1032</v>
      </c>
      <c r="C532" s="16" t="s">
        <v>6</v>
      </c>
      <c r="D532" s="54">
        <v>100</v>
      </c>
      <c r="E532" s="14">
        <v>50</v>
      </c>
      <c r="F532" s="14">
        <v>0</v>
      </c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>
        <v>50</v>
      </c>
      <c r="U532" s="14"/>
      <c r="V532" s="14"/>
    </row>
    <row r="533" spans="1:22" ht="13.5" customHeight="1" x14ac:dyDescent="0.2">
      <c r="A533" s="32"/>
      <c r="B533" s="15"/>
      <c r="C533" s="15"/>
      <c r="D533" s="54">
        <v>0</v>
      </c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spans="1:22" x14ac:dyDescent="0.2">
      <c r="A534" s="10"/>
      <c r="B534" s="13" t="s">
        <v>1027</v>
      </c>
      <c r="C534" s="10"/>
      <c r="D534" s="54">
        <v>0</v>
      </c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spans="1:22" x14ac:dyDescent="0.2">
      <c r="A535" s="32" t="s">
        <v>1048</v>
      </c>
      <c r="B535" s="15" t="s">
        <v>697</v>
      </c>
      <c r="C535" s="16" t="s">
        <v>6</v>
      </c>
      <c r="D535" s="54">
        <v>90</v>
      </c>
      <c r="E535" s="14"/>
      <c r="F535" s="14">
        <v>0</v>
      </c>
      <c r="G535" s="14">
        <v>50</v>
      </c>
      <c r="H535" s="14">
        <v>6</v>
      </c>
      <c r="I535" s="14"/>
      <c r="J535" s="14"/>
      <c r="K535" s="14"/>
      <c r="L535" s="14"/>
      <c r="M535" s="14">
        <v>20</v>
      </c>
      <c r="N535" s="14"/>
      <c r="O535" s="14"/>
      <c r="P535" s="14"/>
      <c r="Q535" s="14">
        <v>4</v>
      </c>
      <c r="R535" s="14">
        <v>10</v>
      </c>
      <c r="S535" s="14"/>
      <c r="T535" s="14"/>
      <c r="U535" s="14"/>
      <c r="V535" s="14"/>
    </row>
    <row r="536" spans="1:22" x14ac:dyDescent="0.2">
      <c r="A536" s="32" t="s">
        <v>1049</v>
      </c>
      <c r="B536" s="15" t="s">
        <v>705</v>
      </c>
      <c r="C536" s="16" t="s">
        <v>6</v>
      </c>
      <c r="D536" s="54">
        <v>196</v>
      </c>
      <c r="E536" s="14"/>
      <c r="F536" s="14">
        <v>0</v>
      </c>
      <c r="G536" s="14">
        <v>50</v>
      </c>
      <c r="H536" s="14">
        <v>6</v>
      </c>
      <c r="I536" s="14"/>
      <c r="J536" s="14"/>
      <c r="K536" s="14"/>
      <c r="L536" s="14"/>
      <c r="M536" s="14">
        <v>30</v>
      </c>
      <c r="N536" s="14"/>
      <c r="O536" s="14"/>
      <c r="P536" s="14"/>
      <c r="Q536" s="14">
        <v>10</v>
      </c>
      <c r="R536" s="14">
        <v>100</v>
      </c>
      <c r="S536" s="14"/>
      <c r="T536" s="14"/>
      <c r="U536" s="14"/>
      <c r="V536" s="14"/>
    </row>
    <row r="537" spans="1:22" x14ac:dyDescent="0.2">
      <c r="A537" s="32" t="s">
        <v>1050</v>
      </c>
      <c r="B537" s="15" t="s">
        <v>709</v>
      </c>
      <c r="C537" s="16" t="s">
        <v>7</v>
      </c>
      <c r="D537" s="54">
        <v>1890</v>
      </c>
      <c r="E537" s="14">
        <v>100</v>
      </c>
      <c r="F537" s="14">
        <v>0</v>
      </c>
      <c r="G537" s="14">
        <v>1000</v>
      </c>
      <c r="H537" s="14"/>
      <c r="I537" s="14"/>
      <c r="J537" s="14"/>
      <c r="K537" s="14"/>
      <c r="L537" s="14"/>
      <c r="M537" s="14">
        <v>20</v>
      </c>
      <c r="N537" s="14"/>
      <c r="O537" s="14">
        <v>50</v>
      </c>
      <c r="P537" s="14"/>
      <c r="Q537" s="14">
        <v>20</v>
      </c>
      <c r="R537" s="14"/>
      <c r="S537" s="14">
        <v>300</v>
      </c>
      <c r="T537" s="14">
        <v>400</v>
      </c>
      <c r="U537" s="14"/>
      <c r="V537" s="14"/>
    </row>
    <row r="538" spans="1:22" x14ac:dyDescent="0.2">
      <c r="A538" s="32" t="s">
        <v>1051</v>
      </c>
      <c r="B538" s="15" t="s">
        <v>725</v>
      </c>
      <c r="C538" s="16" t="s">
        <v>7</v>
      </c>
      <c r="D538" s="54">
        <v>311</v>
      </c>
      <c r="E538" s="14">
        <v>100</v>
      </c>
      <c r="F538" s="14">
        <v>0</v>
      </c>
      <c r="G538" s="14"/>
      <c r="H538" s="14"/>
      <c r="I538" s="14"/>
      <c r="J538" s="14"/>
      <c r="K538" s="14"/>
      <c r="L538" s="14"/>
      <c r="M538" s="14">
        <v>5</v>
      </c>
      <c r="N538" s="14"/>
      <c r="O538" s="14"/>
      <c r="P538" s="14"/>
      <c r="Q538" s="14">
        <v>6</v>
      </c>
      <c r="R538" s="14"/>
      <c r="S538" s="14"/>
      <c r="T538" s="14">
        <v>100</v>
      </c>
      <c r="U538" s="14">
        <v>100</v>
      </c>
      <c r="V538" s="14"/>
    </row>
    <row r="539" spans="1:22" x14ac:dyDescent="0.2">
      <c r="A539" s="32" t="s">
        <v>1052</v>
      </c>
      <c r="B539" s="15" t="s">
        <v>1014</v>
      </c>
      <c r="C539" s="16" t="s">
        <v>7</v>
      </c>
      <c r="D539" s="54">
        <v>100</v>
      </c>
      <c r="E539" s="14">
        <v>100</v>
      </c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</row>
    <row r="540" spans="1:22" x14ac:dyDescent="0.2">
      <c r="A540" s="32" t="s">
        <v>1053</v>
      </c>
      <c r="B540" s="15" t="s">
        <v>1015</v>
      </c>
      <c r="C540" s="16" t="s">
        <v>7</v>
      </c>
      <c r="D540" s="54">
        <v>30</v>
      </c>
      <c r="E540" s="14">
        <v>30</v>
      </c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</row>
    <row r="541" spans="1:22" x14ac:dyDescent="0.2">
      <c r="A541" s="32" t="s">
        <v>1054</v>
      </c>
      <c r="B541" s="15" t="s">
        <v>1016</v>
      </c>
      <c r="C541" s="16" t="s">
        <v>7</v>
      </c>
      <c r="D541" s="54">
        <v>30</v>
      </c>
      <c r="E541" s="14">
        <v>30</v>
      </c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spans="1:22" x14ac:dyDescent="0.2">
      <c r="A542" s="32" t="s">
        <v>1055</v>
      </c>
      <c r="B542" s="15" t="s">
        <v>1017</v>
      </c>
      <c r="C542" s="16" t="s">
        <v>7</v>
      </c>
      <c r="D542" s="54">
        <v>10</v>
      </c>
      <c r="E542" s="14">
        <v>10</v>
      </c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</row>
    <row r="543" spans="1:22" ht="13.5" customHeight="1" x14ac:dyDescent="0.2">
      <c r="A543" s="32"/>
      <c r="B543" s="15"/>
      <c r="C543" s="15"/>
      <c r="D543" s="54">
        <v>0</v>
      </c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</row>
    <row r="544" spans="1:22" x14ac:dyDescent="0.2">
      <c r="A544" s="10"/>
      <c r="B544" s="13" t="s">
        <v>1028</v>
      </c>
      <c r="C544" s="10"/>
      <c r="D544" s="54">
        <v>0</v>
      </c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</row>
    <row r="545" spans="1:22" ht="18" x14ac:dyDescent="0.2">
      <c r="A545" s="17" t="s">
        <v>1056</v>
      </c>
      <c r="B545" s="17" t="s">
        <v>730</v>
      </c>
      <c r="C545" s="1" t="s">
        <v>729</v>
      </c>
      <c r="D545" s="54">
        <v>3000</v>
      </c>
      <c r="E545" s="14">
        <v>3000</v>
      </c>
      <c r="F545" s="14">
        <v>0</v>
      </c>
      <c r="G545" s="14"/>
      <c r="H545" s="14"/>
      <c r="I545" s="14"/>
      <c r="J545" s="14">
        <v>0</v>
      </c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</row>
    <row r="546" spans="1:22" ht="13.5" customHeight="1" x14ac:dyDescent="0.2">
      <c r="A546" s="32"/>
      <c r="B546" s="15"/>
      <c r="C546" s="15"/>
      <c r="D546" s="54">
        <v>0</v>
      </c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</row>
    <row r="547" spans="1:22" x14ac:dyDescent="0.2">
      <c r="A547" s="10"/>
      <c r="B547" s="13" t="s">
        <v>1029</v>
      </c>
      <c r="C547" s="10"/>
      <c r="D547" s="54">
        <v>0</v>
      </c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</row>
    <row r="548" spans="1:22" ht="18" x14ac:dyDescent="0.15">
      <c r="A548" s="32" t="s">
        <v>1057</v>
      </c>
      <c r="B548" s="30" t="s">
        <v>887</v>
      </c>
      <c r="C548" s="34" t="s">
        <v>6</v>
      </c>
      <c r="D548" s="54">
        <v>780</v>
      </c>
      <c r="E548" s="14">
        <v>200</v>
      </c>
      <c r="F548" s="14">
        <v>0</v>
      </c>
      <c r="G548" s="14">
        <v>200</v>
      </c>
      <c r="H548" s="14"/>
      <c r="I548" s="14">
        <v>200</v>
      </c>
      <c r="J548" s="14"/>
      <c r="K548" s="14"/>
      <c r="L548" s="14"/>
      <c r="M548" s="14"/>
      <c r="N548" s="14">
        <v>100</v>
      </c>
      <c r="O548" s="14"/>
      <c r="P548" s="14"/>
      <c r="Q548" s="14">
        <v>30</v>
      </c>
      <c r="R548" s="14"/>
      <c r="S548" s="14"/>
      <c r="T548" s="14"/>
      <c r="U548" s="14"/>
      <c r="V548" s="14">
        <v>50</v>
      </c>
    </row>
    <row r="549" spans="1:22" ht="18" x14ac:dyDescent="0.15">
      <c r="A549" s="32" t="s">
        <v>1058</v>
      </c>
      <c r="B549" s="30" t="s">
        <v>918</v>
      </c>
      <c r="C549" s="34" t="s">
        <v>6</v>
      </c>
      <c r="D549" s="54">
        <v>130</v>
      </c>
      <c r="E549" s="14"/>
      <c r="F549" s="14">
        <v>0</v>
      </c>
      <c r="G549" s="14"/>
      <c r="H549" s="14"/>
      <c r="I549" s="14"/>
      <c r="J549" s="14"/>
      <c r="K549" s="14"/>
      <c r="L549" s="14"/>
      <c r="M549" s="14">
        <v>30</v>
      </c>
      <c r="N549" s="14"/>
      <c r="O549" s="14"/>
      <c r="P549" s="14"/>
      <c r="Q549" s="14"/>
      <c r="R549" s="14"/>
      <c r="S549" s="14">
        <v>20</v>
      </c>
      <c r="T549" s="14">
        <v>50</v>
      </c>
      <c r="U549" s="14"/>
      <c r="V549" s="14">
        <v>30</v>
      </c>
    </row>
    <row r="550" spans="1:22" ht="18" x14ac:dyDescent="0.2">
      <c r="A550" s="32" t="s">
        <v>1059</v>
      </c>
      <c r="B550" s="30" t="s">
        <v>919</v>
      </c>
      <c r="C550" s="16" t="s">
        <v>6</v>
      </c>
      <c r="D550" s="54">
        <v>95</v>
      </c>
      <c r="E550" s="14"/>
      <c r="F550" s="14">
        <v>0</v>
      </c>
      <c r="G550" s="14"/>
      <c r="H550" s="14"/>
      <c r="I550" s="14"/>
      <c r="J550" s="14"/>
      <c r="K550" s="14"/>
      <c r="L550" s="14"/>
      <c r="M550" s="14">
        <v>10</v>
      </c>
      <c r="N550" s="14"/>
      <c r="O550" s="14"/>
      <c r="P550" s="14"/>
      <c r="Q550" s="14"/>
      <c r="R550" s="14"/>
      <c r="S550" s="14">
        <v>5</v>
      </c>
      <c r="T550" s="14">
        <v>50</v>
      </c>
      <c r="U550" s="14"/>
      <c r="V550" s="14">
        <v>30</v>
      </c>
    </row>
    <row r="551" spans="1:22" ht="18" x14ac:dyDescent="0.2">
      <c r="A551" s="32" t="s">
        <v>1060</v>
      </c>
      <c r="B551" s="30" t="s">
        <v>322</v>
      </c>
      <c r="C551" s="16" t="s">
        <v>6</v>
      </c>
      <c r="D551" s="54">
        <v>15</v>
      </c>
      <c r="E551" s="14"/>
      <c r="F551" s="14">
        <v>5</v>
      </c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>
        <v>10</v>
      </c>
      <c r="U551" s="14"/>
      <c r="V551" s="14"/>
    </row>
    <row r="552" spans="1:22" ht="13.5" customHeight="1" x14ac:dyDescent="0.2">
      <c r="A552" s="32"/>
      <c r="B552" s="15"/>
      <c r="C552" s="15"/>
      <c r="D552" s="54">
        <v>0</v>
      </c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</row>
    <row r="553" spans="1:22" x14ac:dyDescent="0.2">
      <c r="A553" s="10"/>
      <c r="B553" s="13" t="s">
        <v>1030</v>
      </c>
      <c r="C553" s="10"/>
      <c r="D553" s="54">
        <v>0</v>
      </c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</row>
    <row r="554" spans="1:22" x14ac:dyDescent="0.2">
      <c r="A554" s="36" t="s">
        <v>1061</v>
      </c>
      <c r="B554" s="15" t="s">
        <v>374</v>
      </c>
      <c r="C554" s="16" t="s">
        <v>6</v>
      </c>
      <c r="D554" s="54">
        <v>130</v>
      </c>
      <c r="E554" s="14">
        <v>20</v>
      </c>
      <c r="F554" s="14">
        <v>10</v>
      </c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>
        <v>100</v>
      </c>
      <c r="V554" s="14"/>
    </row>
    <row r="555" spans="1:22" x14ac:dyDescent="0.2">
      <c r="A555" s="36" t="s">
        <v>1062</v>
      </c>
      <c r="B555" s="15" t="s">
        <v>1018</v>
      </c>
      <c r="C555" s="16" t="s">
        <v>6</v>
      </c>
      <c r="D555" s="54">
        <v>30</v>
      </c>
      <c r="E555" s="14">
        <v>30</v>
      </c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</row>
    <row r="556" spans="1:22" x14ac:dyDescent="0.2">
      <c r="A556" s="36" t="s">
        <v>1063</v>
      </c>
      <c r="B556" s="15" t="s">
        <v>1019</v>
      </c>
      <c r="C556" s="16" t="s">
        <v>6</v>
      </c>
      <c r="D556" s="54">
        <v>300</v>
      </c>
      <c r="E556" s="14">
        <v>300</v>
      </c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</row>
    <row r="557" spans="1:22" ht="13.5" customHeight="1" x14ac:dyDescent="0.2">
      <c r="A557" s="32"/>
      <c r="B557" s="15"/>
      <c r="C557" s="15"/>
      <c r="D557" s="54">
        <v>0</v>
      </c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</row>
    <row r="558" spans="1:22" x14ac:dyDescent="0.2">
      <c r="A558" s="38"/>
      <c r="B558" s="39" t="s">
        <v>1035</v>
      </c>
      <c r="C558" s="12"/>
      <c r="D558" s="54">
        <v>0</v>
      </c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spans="1:22" x14ac:dyDescent="0.15">
      <c r="A559" s="17" t="s">
        <v>1064</v>
      </c>
      <c r="B559" s="15" t="s">
        <v>1020</v>
      </c>
      <c r="C559" s="34" t="s">
        <v>6</v>
      </c>
      <c r="D559" s="54">
        <v>100</v>
      </c>
      <c r="E559" s="14">
        <v>100</v>
      </c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</row>
    <row r="560" spans="1:22" x14ac:dyDescent="0.15">
      <c r="A560" s="17" t="s">
        <v>1065</v>
      </c>
      <c r="B560" s="15" t="s">
        <v>1022</v>
      </c>
      <c r="C560" s="34" t="s">
        <v>6</v>
      </c>
      <c r="D560" s="54">
        <v>30</v>
      </c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>
        <v>30</v>
      </c>
      <c r="T560" s="14"/>
      <c r="U560" s="14"/>
      <c r="V560" s="14"/>
    </row>
    <row r="561" spans="1:22" ht="13.5" customHeight="1" x14ac:dyDescent="0.2">
      <c r="A561" s="32"/>
      <c r="B561" s="15"/>
      <c r="C561" s="15"/>
      <c r="D561" s="5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</row>
    <row r="562" spans="1:22" x14ac:dyDescent="0.2"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</row>
    <row r="563" spans="1:22" x14ac:dyDescent="0.2"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</row>
    <row r="564" spans="1:22" x14ac:dyDescent="0.2"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</row>
    <row r="565" spans="1:22" x14ac:dyDescent="0.2"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</row>
    <row r="566" spans="1:22" x14ac:dyDescent="0.2"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</row>
    <row r="567" spans="1:22" x14ac:dyDescent="0.2"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</row>
    <row r="568" spans="1:22" x14ac:dyDescent="0.2"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</row>
    <row r="569" spans="1:22" x14ac:dyDescent="0.2"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</row>
    <row r="570" spans="1:22" x14ac:dyDescent="0.2"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</row>
    <row r="571" spans="1:22" x14ac:dyDescent="0.2"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</row>
    <row r="572" spans="1:22" x14ac:dyDescent="0.2"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</row>
    <row r="573" spans="1:22" x14ac:dyDescent="0.2"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</row>
    <row r="574" spans="1:22" x14ac:dyDescent="0.2"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</row>
    <row r="575" spans="1:22" x14ac:dyDescent="0.2"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</row>
    <row r="576" spans="1:22" x14ac:dyDescent="0.2"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</row>
    <row r="577" spans="4:22" x14ac:dyDescent="0.2"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</row>
    <row r="578" spans="4:22" x14ac:dyDescent="0.2"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</row>
    <row r="579" spans="4:22" x14ac:dyDescent="0.2"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</row>
    <row r="580" spans="4:22" x14ac:dyDescent="0.2"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</row>
    <row r="581" spans="4:22" x14ac:dyDescent="0.2"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</row>
    <row r="582" spans="4:22" x14ac:dyDescent="0.2"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</row>
    <row r="583" spans="4:22" x14ac:dyDescent="0.2"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</row>
    <row r="584" spans="4:22" x14ac:dyDescent="0.2"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</row>
    <row r="585" spans="4:22" x14ac:dyDescent="0.2"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</row>
    <row r="586" spans="4:22" x14ac:dyDescent="0.2"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</row>
    <row r="587" spans="4:22" x14ac:dyDescent="0.2"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</row>
    <row r="588" spans="4:22" x14ac:dyDescent="0.2"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</row>
    <row r="589" spans="4:22" x14ac:dyDescent="0.2"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</row>
    <row r="590" spans="4:22" x14ac:dyDescent="0.2"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</row>
    <row r="591" spans="4:22" x14ac:dyDescent="0.2"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</row>
    <row r="592" spans="4:22" x14ac:dyDescent="0.2"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</row>
    <row r="593" spans="4:22" x14ac:dyDescent="0.2"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</row>
    <row r="594" spans="4:22" x14ac:dyDescent="0.2"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</row>
    <row r="595" spans="4:22" x14ac:dyDescent="0.2"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</row>
    <row r="596" spans="4:22" x14ac:dyDescent="0.2"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</row>
    <row r="597" spans="4:22" x14ac:dyDescent="0.2"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</row>
    <row r="598" spans="4:22" x14ac:dyDescent="0.2"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</row>
    <row r="599" spans="4:22" x14ac:dyDescent="0.2"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</row>
    <row r="600" spans="4:22" x14ac:dyDescent="0.2"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</row>
    <row r="601" spans="4:22" x14ac:dyDescent="0.2"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</row>
    <row r="602" spans="4:22" x14ac:dyDescent="0.2"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</row>
    <row r="603" spans="4:22" x14ac:dyDescent="0.2"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</row>
    <row r="604" spans="4:22" x14ac:dyDescent="0.2"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</row>
    <row r="605" spans="4:22" x14ac:dyDescent="0.2"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</row>
    <row r="606" spans="4:22" x14ac:dyDescent="0.2"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</row>
    <row r="607" spans="4:22" x14ac:dyDescent="0.2"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</row>
    <row r="608" spans="4:22" x14ac:dyDescent="0.2"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</row>
    <row r="609" spans="4:22" x14ac:dyDescent="0.2"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</row>
    <row r="610" spans="4:22" x14ac:dyDescent="0.2"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</row>
    <row r="611" spans="4:22" x14ac:dyDescent="0.2"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</row>
    <row r="612" spans="4:22" x14ac:dyDescent="0.2"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</row>
    <row r="613" spans="4:22" x14ac:dyDescent="0.2"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</row>
    <row r="614" spans="4:22" x14ac:dyDescent="0.2"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</row>
    <row r="615" spans="4:22" x14ac:dyDescent="0.2"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</row>
    <row r="616" spans="4:22" x14ac:dyDescent="0.2"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</row>
    <row r="617" spans="4:22" x14ac:dyDescent="0.2"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</row>
    <row r="618" spans="4:22" x14ac:dyDescent="0.2"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</row>
    <row r="619" spans="4:22" x14ac:dyDescent="0.2"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</row>
    <row r="620" spans="4:22" x14ac:dyDescent="0.2"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</row>
    <row r="621" spans="4:22" x14ac:dyDescent="0.2"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</row>
    <row r="622" spans="4:22" x14ac:dyDescent="0.2"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</row>
    <row r="623" spans="4:22" x14ac:dyDescent="0.2"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</row>
    <row r="624" spans="4:22" x14ac:dyDescent="0.2"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</row>
    <row r="625" spans="4:22" x14ac:dyDescent="0.2"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</row>
    <row r="626" spans="4:22" x14ac:dyDescent="0.2"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</row>
    <row r="627" spans="4:22" x14ac:dyDescent="0.2"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</row>
    <row r="628" spans="4:22" x14ac:dyDescent="0.2"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</row>
    <row r="629" spans="4:22" x14ac:dyDescent="0.2"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</row>
    <row r="630" spans="4:22" x14ac:dyDescent="0.2"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</row>
    <row r="631" spans="4:22" x14ac:dyDescent="0.2"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</row>
    <row r="632" spans="4:22" x14ac:dyDescent="0.2"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</row>
    <row r="633" spans="4:22" x14ac:dyDescent="0.2"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</row>
    <row r="634" spans="4:22" x14ac:dyDescent="0.2"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</row>
    <row r="635" spans="4:22" x14ac:dyDescent="0.2"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</row>
    <row r="636" spans="4:22" x14ac:dyDescent="0.2"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</row>
    <row r="637" spans="4:22" x14ac:dyDescent="0.2"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</row>
    <row r="638" spans="4:22" x14ac:dyDescent="0.2"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</row>
    <row r="639" spans="4:22" x14ac:dyDescent="0.2"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</row>
    <row r="640" spans="4:22" x14ac:dyDescent="0.2"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</row>
    <row r="641" spans="4:22" x14ac:dyDescent="0.2"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</row>
    <row r="642" spans="4:22" x14ac:dyDescent="0.2"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</row>
    <row r="643" spans="4:22" x14ac:dyDescent="0.2"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</row>
    <row r="644" spans="4:22" x14ac:dyDescent="0.2"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</row>
    <row r="645" spans="4:22" x14ac:dyDescent="0.2"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</row>
    <row r="646" spans="4:22" x14ac:dyDescent="0.2"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</row>
    <row r="647" spans="4:22" x14ac:dyDescent="0.2"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</row>
    <row r="648" spans="4:22" x14ac:dyDescent="0.2"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</row>
    <row r="649" spans="4:22" x14ac:dyDescent="0.2"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</row>
    <row r="650" spans="4:22" x14ac:dyDescent="0.2"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</row>
    <row r="651" spans="4:22" x14ac:dyDescent="0.2"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</row>
    <row r="652" spans="4:22" x14ac:dyDescent="0.2"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</row>
    <row r="653" spans="4:22" x14ac:dyDescent="0.2"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</row>
    <row r="654" spans="4:22" x14ac:dyDescent="0.2"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</row>
    <row r="655" spans="4:22" x14ac:dyDescent="0.2"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</row>
    <row r="656" spans="4:22" x14ac:dyDescent="0.2"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</row>
    <row r="657" spans="4:22" x14ac:dyDescent="0.2"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</row>
    <row r="658" spans="4:22" x14ac:dyDescent="0.2"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</row>
    <row r="659" spans="4:22" x14ac:dyDescent="0.2"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</row>
    <row r="660" spans="4:22" x14ac:dyDescent="0.2"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</row>
    <row r="661" spans="4:22" x14ac:dyDescent="0.2"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</row>
    <row r="662" spans="4:22" x14ac:dyDescent="0.2"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</row>
    <row r="663" spans="4:22" x14ac:dyDescent="0.2"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</row>
    <row r="664" spans="4:22" x14ac:dyDescent="0.2"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</row>
    <row r="665" spans="4:22" x14ac:dyDescent="0.2"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</row>
    <row r="666" spans="4:22" x14ac:dyDescent="0.2"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</row>
    <row r="667" spans="4:22" x14ac:dyDescent="0.2"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</row>
    <row r="668" spans="4:22" x14ac:dyDescent="0.2"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</row>
    <row r="669" spans="4:22" x14ac:dyDescent="0.2"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</row>
    <row r="670" spans="4:22" x14ac:dyDescent="0.2"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</row>
    <row r="671" spans="4:22" x14ac:dyDescent="0.2"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</row>
    <row r="672" spans="4:22" x14ac:dyDescent="0.2"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</row>
    <row r="673" spans="4:22" x14ac:dyDescent="0.2"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</row>
    <row r="674" spans="4:22" x14ac:dyDescent="0.2"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</row>
    <row r="675" spans="4:22" x14ac:dyDescent="0.2"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</row>
    <row r="676" spans="4:22" x14ac:dyDescent="0.2"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</row>
    <row r="677" spans="4:22" x14ac:dyDescent="0.2"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</row>
    <row r="678" spans="4:22" x14ac:dyDescent="0.2"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</row>
    <row r="679" spans="4:22" x14ac:dyDescent="0.2"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</row>
    <row r="680" spans="4:22" x14ac:dyDescent="0.2"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</row>
    <row r="681" spans="4:22" x14ac:dyDescent="0.2"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</row>
    <row r="682" spans="4:22" x14ac:dyDescent="0.2"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</row>
    <row r="683" spans="4:22" x14ac:dyDescent="0.2"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</row>
    <row r="684" spans="4:22" x14ac:dyDescent="0.2"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</row>
    <row r="685" spans="4:22" x14ac:dyDescent="0.2"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</row>
    <row r="686" spans="4:22" x14ac:dyDescent="0.2"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</row>
    <row r="687" spans="4:22" x14ac:dyDescent="0.2"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</row>
    <row r="688" spans="4:22" x14ac:dyDescent="0.2"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</row>
    <row r="689" spans="4:22" x14ac:dyDescent="0.2"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</row>
    <row r="690" spans="4:22" x14ac:dyDescent="0.2"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</row>
    <row r="691" spans="4:22" x14ac:dyDescent="0.2"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</row>
    <row r="692" spans="4:22" x14ac:dyDescent="0.2"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</row>
    <row r="693" spans="4:22" x14ac:dyDescent="0.2"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</row>
    <row r="694" spans="4:22" x14ac:dyDescent="0.2"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</row>
    <row r="695" spans="4:22" x14ac:dyDescent="0.2"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</row>
    <row r="696" spans="4:22" x14ac:dyDescent="0.2"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</row>
    <row r="697" spans="4:22" x14ac:dyDescent="0.2"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</row>
    <row r="698" spans="4:22" x14ac:dyDescent="0.2"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</row>
    <row r="699" spans="4:22" x14ac:dyDescent="0.2"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</row>
    <row r="700" spans="4:22" x14ac:dyDescent="0.2"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</row>
    <row r="701" spans="4:22" x14ac:dyDescent="0.2"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</row>
    <row r="702" spans="4:22" x14ac:dyDescent="0.2"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</row>
    <row r="703" spans="4:22" x14ac:dyDescent="0.2"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</row>
    <row r="704" spans="4:22" x14ac:dyDescent="0.2"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</row>
    <row r="705" spans="4:22" x14ac:dyDescent="0.2"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</row>
    <row r="706" spans="4:22" x14ac:dyDescent="0.2"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</row>
    <row r="707" spans="4:22" x14ac:dyDescent="0.2"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</row>
    <row r="708" spans="4:22" x14ac:dyDescent="0.2"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</row>
    <row r="709" spans="4:22" x14ac:dyDescent="0.2"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</row>
    <row r="710" spans="4:22" x14ac:dyDescent="0.2"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</row>
    <row r="711" spans="4:22" x14ac:dyDescent="0.2"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</row>
    <row r="712" spans="4:22" x14ac:dyDescent="0.2"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</row>
    <row r="713" spans="4:22" x14ac:dyDescent="0.2"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</row>
    <row r="714" spans="4:22" x14ac:dyDescent="0.2"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37"/>
  <sheetViews>
    <sheetView workbookViewId="0">
      <selection activeCell="A557" sqref="A1:A557"/>
    </sheetView>
  </sheetViews>
  <sheetFormatPr defaultRowHeight="12.75" x14ac:dyDescent="0.2"/>
  <sheetData>
    <row r="1" spans="1:1" x14ac:dyDescent="0.2">
      <c r="A1">
        <f>SUM('Table 1'!E4:V4)</f>
        <v>4530</v>
      </c>
    </row>
    <row r="2" spans="1:1" x14ac:dyDescent="0.2">
      <c r="A2">
        <f>SUM('Table 1'!E5:V5)</f>
        <v>946</v>
      </c>
    </row>
    <row r="3" spans="1:1" x14ac:dyDescent="0.2">
      <c r="A3">
        <f>SUM('Table 1'!E6:V6)</f>
        <v>1930</v>
      </c>
    </row>
    <row r="4" spans="1:1" x14ac:dyDescent="0.2">
      <c r="A4">
        <f>SUM('Table 1'!E7:V7)</f>
        <v>310</v>
      </c>
    </row>
    <row r="5" spans="1:1" x14ac:dyDescent="0.2">
      <c r="A5">
        <f>SUM('Table 1'!E8:V8)</f>
        <v>0</v>
      </c>
    </row>
    <row r="6" spans="1:1" x14ac:dyDescent="0.2">
      <c r="A6">
        <f>SUM('Table 1'!E9:V9)</f>
        <v>0</v>
      </c>
    </row>
    <row r="7" spans="1:1" x14ac:dyDescent="0.2">
      <c r="A7">
        <f>SUM('Table 1'!E10:V10)</f>
        <v>5230</v>
      </c>
    </row>
    <row r="8" spans="1:1" x14ac:dyDescent="0.2">
      <c r="A8">
        <f>SUM('Table 1'!E11:V11)</f>
        <v>2230</v>
      </c>
    </row>
    <row r="9" spans="1:1" x14ac:dyDescent="0.2">
      <c r="A9">
        <f>SUM('Table 1'!E12:V12)</f>
        <v>1820</v>
      </c>
    </row>
    <row r="10" spans="1:1" x14ac:dyDescent="0.2">
      <c r="A10">
        <f>SUM('Table 1'!E13:V13)</f>
        <v>460</v>
      </c>
    </row>
    <row r="11" spans="1:1" x14ac:dyDescent="0.2">
      <c r="A11">
        <f>SUM('Table 1'!E14:V14)</f>
        <v>760</v>
      </c>
    </row>
    <row r="12" spans="1:1" x14ac:dyDescent="0.2">
      <c r="A12">
        <f>SUM('Table 1'!E15:V15)</f>
        <v>3340</v>
      </c>
    </row>
    <row r="13" spans="1:1" x14ac:dyDescent="0.2">
      <c r="A13">
        <f>SUM('Table 1'!E16:V16)</f>
        <v>0</v>
      </c>
    </row>
    <row r="14" spans="1:1" x14ac:dyDescent="0.2">
      <c r="A14">
        <f>SUM('Table 1'!E17:V17)</f>
        <v>0</v>
      </c>
    </row>
    <row r="15" spans="1:1" x14ac:dyDescent="0.2">
      <c r="A15">
        <f>SUM('Table 1'!E18:V18)</f>
        <v>365</v>
      </c>
    </row>
    <row r="16" spans="1:1" x14ac:dyDescent="0.2">
      <c r="A16">
        <f>SUM('Table 1'!E19:V19)</f>
        <v>110</v>
      </c>
    </row>
    <row r="17" spans="1:1" x14ac:dyDescent="0.2">
      <c r="A17">
        <f>SUM('Table 1'!E20:V20)</f>
        <v>55</v>
      </c>
    </row>
    <row r="18" spans="1:1" x14ac:dyDescent="0.2">
      <c r="A18">
        <f>SUM('Table 1'!E21:V21)</f>
        <v>58</v>
      </c>
    </row>
    <row r="19" spans="1:1" x14ac:dyDescent="0.2">
      <c r="A19">
        <f>SUM('Table 1'!E22:V22)</f>
        <v>38</v>
      </c>
    </row>
    <row r="20" spans="1:1" x14ac:dyDescent="0.2">
      <c r="A20">
        <f>SUM('Table 1'!E23:V23)</f>
        <v>0</v>
      </c>
    </row>
    <row r="21" spans="1:1" x14ac:dyDescent="0.2">
      <c r="A21">
        <f>SUM('Table 1'!E24:V24)</f>
        <v>0</v>
      </c>
    </row>
    <row r="22" spans="1:1" x14ac:dyDescent="0.2">
      <c r="A22">
        <f>SUM('Table 1'!E25:V25)</f>
        <v>1715</v>
      </c>
    </row>
    <row r="23" spans="1:1" x14ac:dyDescent="0.2">
      <c r="A23">
        <f>SUM('Table 1'!E26:V26)</f>
        <v>1740</v>
      </c>
    </row>
    <row r="24" spans="1:1" x14ac:dyDescent="0.2">
      <c r="A24">
        <f>SUM('Table 1'!E27:V27)</f>
        <v>1330</v>
      </c>
    </row>
    <row r="25" spans="1:1" x14ac:dyDescent="0.2">
      <c r="A25">
        <f>SUM('Table 1'!E28:V28)</f>
        <v>100</v>
      </c>
    </row>
    <row r="26" spans="1:1" x14ac:dyDescent="0.2">
      <c r="A26">
        <f>SUM('Table 1'!E29:V29)</f>
        <v>35</v>
      </c>
    </row>
    <row r="27" spans="1:1" x14ac:dyDescent="0.2">
      <c r="A27">
        <f>SUM('Table 1'!E30:V30)</f>
        <v>0</v>
      </c>
    </row>
    <row r="28" spans="1:1" x14ac:dyDescent="0.2">
      <c r="A28">
        <f>SUM('Table 1'!E31:V31)</f>
        <v>0</v>
      </c>
    </row>
    <row r="29" spans="1:1" x14ac:dyDescent="0.2">
      <c r="A29">
        <f>SUM('Table 1'!E32:V32)</f>
        <v>295</v>
      </c>
    </row>
    <row r="30" spans="1:1" x14ac:dyDescent="0.2">
      <c r="A30">
        <f>SUM('Table 1'!E33:V33)</f>
        <v>140</v>
      </c>
    </row>
    <row r="31" spans="1:1" x14ac:dyDescent="0.2">
      <c r="A31">
        <f>SUM('Table 1'!E34:V34)</f>
        <v>40</v>
      </c>
    </row>
    <row r="32" spans="1:1" x14ac:dyDescent="0.2">
      <c r="A32">
        <f>SUM('Table 1'!E35:V35)</f>
        <v>56</v>
      </c>
    </row>
    <row r="33" spans="1:1" x14ac:dyDescent="0.2">
      <c r="A33">
        <f>SUM('Table 1'!E36:V36)</f>
        <v>92</v>
      </c>
    </row>
    <row r="34" spans="1:1" x14ac:dyDescent="0.2">
      <c r="A34">
        <f>SUM('Table 1'!E37:V37)</f>
        <v>90</v>
      </c>
    </row>
    <row r="35" spans="1:1" x14ac:dyDescent="0.2">
      <c r="A35">
        <f>SUM('Table 1'!E38:V38)</f>
        <v>90</v>
      </c>
    </row>
    <row r="36" spans="1:1" x14ac:dyDescent="0.2">
      <c r="A36">
        <f>SUM('Table 1'!E39:V39)</f>
        <v>285</v>
      </c>
    </row>
    <row r="37" spans="1:1" x14ac:dyDescent="0.2">
      <c r="A37">
        <f>SUM('Table 1'!E40:V40)</f>
        <v>69</v>
      </c>
    </row>
    <row r="38" spans="1:1" x14ac:dyDescent="0.2">
      <c r="A38">
        <f>SUM('Table 1'!E41:V41)</f>
        <v>85</v>
      </c>
    </row>
    <row r="39" spans="1:1" x14ac:dyDescent="0.2">
      <c r="A39">
        <f>SUM('Table 1'!E42:V42)</f>
        <v>90</v>
      </c>
    </row>
    <row r="40" spans="1:1" x14ac:dyDescent="0.2">
      <c r="A40">
        <f>SUM('Table 1'!E43:V43)</f>
        <v>25</v>
      </c>
    </row>
    <row r="41" spans="1:1" x14ac:dyDescent="0.2">
      <c r="A41">
        <f>SUM('Table 1'!E44:V44)</f>
        <v>25</v>
      </c>
    </row>
    <row r="42" spans="1:1" x14ac:dyDescent="0.2">
      <c r="A42">
        <f>SUM('Table 1'!E45:V45)</f>
        <v>25</v>
      </c>
    </row>
    <row r="43" spans="1:1" x14ac:dyDescent="0.2">
      <c r="A43">
        <f>SUM('Table 1'!E46:V46)</f>
        <v>25</v>
      </c>
    </row>
    <row r="44" spans="1:1" x14ac:dyDescent="0.2">
      <c r="A44">
        <f>SUM('Table 1'!E47:V47)</f>
        <v>25</v>
      </c>
    </row>
    <row r="45" spans="1:1" x14ac:dyDescent="0.2">
      <c r="A45">
        <f>SUM('Table 1'!E48:V48)</f>
        <v>50</v>
      </c>
    </row>
    <row r="46" spans="1:1" x14ac:dyDescent="0.2">
      <c r="A46">
        <f>SUM('Table 1'!E49:V49)</f>
        <v>214</v>
      </c>
    </row>
    <row r="47" spans="1:1" x14ac:dyDescent="0.2">
      <c r="A47">
        <f>SUM('Table 1'!E50:V50)</f>
        <v>475</v>
      </c>
    </row>
    <row r="48" spans="1:1" x14ac:dyDescent="0.2">
      <c r="A48">
        <f>SUM('Table 1'!E51:V51)</f>
        <v>10</v>
      </c>
    </row>
    <row r="49" spans="1:1" x14ac:dyDescent="0.2">
      <c r="A49">
        <f>SUM('Table 1'!E52:V52)</f>
        <v>40</v>
      </c>
    </row>
    <row r="50" spans="1:1" x14ac:dyDescent="0.2">
      <c r="A50">
        <f>SUM('Table 1'!E53:V53)</f>
        <v>109</v>
      </c>
    </row>
    <row r="51" spans="1:1" x14ac:dyDescent="0.2">
      <c r="A51">
        <f>SUM('Table 1'!E54:V54)</f>
        <v>205</v>
      </c>
    </row>
    <row r="52" spans="1:1" x14ac:dyDescent="0.2">
      <c r="A52">
        <f>SUM('Table 1'!E55:V55)</f>
        <v>120</v>
      </c>
    </row>
    <row r="53" spans="1:1" x14ac:dyDescent="0.2">
      <c r="A53">
        <f>SUM('Table 1'!E56:V56)</f>
        <v>250</v>
      </c>
    </row>
    <row r="54" spans="1:1" x14ac:dyDescent="0.2">
      <c r="A54">
        <f>SUM('Table 1'!E57:V57)</f>
        <v>180</v>
      </c>
    </row>
    <row r="55" spans="1:1" x14ac:dyDescent="0.2">
      <c r="A55">
        <f>SUM('Table 1'!E58:V58)</f>
        <v>20</v>
      </c>
    </row>
    <row r="56" spans="1:1" x14ac:dyDescent="0.2">
      <c r="A56">
        <f>SUM('Table 1'!E59:V59)</f>
        <v>1846</v>
      </c>
    </row>
    <row r="57" spans="1:1" x14ac:dyDescent="0.2">
      <c r="A57">
        <f>SUM('Table 1'!E60:V60)</f>
        <v>1040</v>
      </c>
    </row>
    <row r="58" spans="1:1" x14ac:dyDescent="0.2">
      <c r="A58">
        <f>SUM('Table 1'!E61:V61)</f>
        <v>125</v>
      </c>
    </row>
    <row r="59" spans="1:1" x14ac:dyDescent="0.2">
      <c r="A59">
        <f>SUM('Table 1'!E62:V62)</f>
        <v>380</v>
      </c>
    </row>
    <row r="60" spans="1:1" x14ac:dyDescent="0.2">
      <c r="A60">
        <f>SUM('Table 1'!E63:V63)</f>
        <v>215</v>
      </c>
    </row>
    <row r="61" spans="1:1" x14ac:dyDescent="0.2">
      <c r="A61">
        <f>SUM('Table 1'!E64:V64)</f>
        <v>520</v>
      </c>
    </row>
    <row r="62" spans="1:1" x14ac:dyDescent="0.2">
      <c r="A62">
        <f>SUM('Table 1'!E65:V65)</f>
        <v>150</v>
      </c>
    </row>
    <row r="63" spans="1:1" x14ac:dyDescent="0.2">
      <c r="A63">
        <f>SUM('Table 1'!E66:V66)</f>
        <v>56</v>
      </c>
    </row>
    <row r="64" spans="1:1" x14ac:dyDescent="0.2">
      <c r="A64">
        <f>SUM('Table 1'!E67:V67)</f>
        <v>10</v>
      </c>
    </row>
    <row r="65" spans="1:1" x14ac:dyDescent="0.2">
      <c r="A65">
        <f>SUM('Table 1'!E68:V68)</f>
        <v>20</v>
      </c>
    </row>
    <row r="66" spans="1:1" x14ac:dyDescent="0.2">
      <c r="A66">
        <f>SUM('Table 1'!E69:V69)</f>
        <v>62</v>
      </c>
    </row>
    <row r="67" spans="1:1" x14ac:dyDescent="0.2">
      <c r="A67">
        <f>SUM('Table 1'!E70:V70)</f>
        <v>47</v>
      </c>
    </row>
    <row r="68" spans="1:1" x14ac:dyDescent="0.2">
      <c r="A68">
        <f>SUM('Table 1'!E71:V71)</f>
        <v>60</v>
      </c>
    </row>
    <row r="69" spans="1:1" x14ac:dyDescent="0.2">
      <c r="A69">
        <f>SUM('Table 1'!E72:V72)</f>
        <v>37</v>
      </c>
    </row>
    <row r="70" spans="1:1" x14ac:dyDescent="0.2">
      <c r="A70">
        <f>SUM('Table 1'!E73:V73)</f>
        <v>37</v>
      </c>
    </row>
    <row r="71" spans="1:1" x14ac:dyDescent="0.2">
      <c r="A71">
        <f>SUM('Table 1'!E74:V74)</f>
        <v>86</v>
      </c>
    </row>
    <row r="72" spans="1:1" x14ac:dyDescent="0.2">
      <c r="A72">
        <f>SUM('Table 1'!E75:V75)</f>
        <v>150</v>
      </c>
    </row>
    <row r="73" spans="1:1" x14ac:dyDescent="0.2">
      <c r="A73">
        <f>SUM('Table 1'!E76:V76)</f>
        <v>104</v>
      </c>
    </row>
    <row r="74" spans="1:1" x14ac:dyDescent="0.2">
      <c r="A74">
        <f>SUM('Table 1'!E77:V77)</f>
        <v>396</v>
      </c>
    </row>
    <row r="75" spans="1:1" x14ac:dyDescent="0.2">
      <c r="A75">
        <f>SUM('Table 1'!E78:V78)</f>
        <v>64</v>
      </c>
    </row>
    <row r="76" spans="1:1" x14ac:dyDescent="0.2">
      <c r="A76">
        <f>SUM('Table 1'!E79:V79)</f>
        <v>102</v>
      </c>
    </row>
    <row r="77" spans="1:1" x14ac:dyDescent="0.2">
      <c r="A77">
        <f>SUM('Table 1'!E80:V80)</f>
        <v>132</v>
      </c>
    </row>
    <row r="78" spans="1:1" x14ac:dyDescent="0.2">
      <c r="A78">
        <f>SUM('Table 1'!E81:V81)</f>
        <v>70</v>
      </c>
    </row>
    <row r="79" spans="1:1" x14ac:dyDescent="0.2">
      <c r="A79">
        <f>SUM('Table 1'!E82:V82)</f>
        <v>102</v>
      </c>
    </row>
    <row r="80" spans="1:1" x14ac:dyDescent="0.2">
      <c r="A80">
        <f>SUM('Table 1'!E83:V83)</f>
        <v>21</v>
      </c>
    </row>
    <row r="81" spans="1:1" x14ac:dyDescent="0.2">
      <c r="A81">
        <f>SUM('Table 1'!E84:V84)</f>
        <v>32</v>
      </c>
    </row>
    <row r="82" spans="1:1" x14ac:dyDescent="0.2">
      <c r="A82">
        <f>SUM('Table 1'!E85:V85)</f>
        <v>0</v>
      </c>
    </row>
    <row r="83" spans="1:1" x14ac:dyDescent="0.2">
      <c r="A83">
        <f>SUM('Table 1'!E86:V86)</f>
        <v>0</v>
      </c>
    </row>
    <row r="84" spans="1:1" x14ac:dyDescent="0.2">
      <c r="A84">
        <f>SUM('Table 1'!E87:V87)</f>
        <v>6220</v>
      </c>
    </row>
    <row r="85" spans="1:1" x14ac:dyDescent="0.2">
      <c r="A85">
        <f>SUM('Table 1'!E88:V88)</f>
        <v>880</v>
      </c>
    </row>
    <row r="86" spans="1:1" x14ac:dyDescent="0.2">
      <c r="A86">
        <f>SUM('Table 1'!E89:V89)</f>
        <v>240</v>
      </c>
    </row>
    <row r="87" spans="1:1" x14ac:dyDescent="0.2">
      <c r="A87">
        <f>SUM('Table 1'!E90:V90)</f>
        <v>5210</v>
      </c>
    </row>
    <row r="88" spans="1:1" x14ac:dyDescent="0.2">
      <c r="A88">
        <f>SUM('Table 1'!E91:V91)</f>
        <v>1532</v>
      </c>
    </row>
    <row r="89" spans="1:1" x14ac:dyDescent="0.2">
      <c r="A89">
        <f>SUM('Table 1'!E92:V92)</f>
        <v>760</v>
      </c>
    </row>
    <row r="90" spans="1:1" x14ac:dyDescent="0.2">
      <c r="A90">
        <f>SUM('Table 1'!E93:V93)</f>
        <v>240</v>
      </c>
    </row>
    <row r="91" spans="1:1" x14ac:dyDescent="0.2">
      <c r="A91">
        <f>SUM('Table 1'!E94:V94)</f>
        <v>20</v>
      </c>
    </row>
    <row r="92" spans="1:1" x14ac:dyDescent="0.2">
      <c r="A92">
        <f>SUM('Table 1'!E95:V95)</f>
        <v>4660</v>
      </c>
    </row>
    <row r="93" spans="1:1" x14ac:dyDescent="0.2">
      <c r="A93">
        <f>SUM('Table 1'!E96:V96)</f>
        <v>200</v>
      </c>
    </row>
    <row r="94" spans="1:1" x14ac:dyDescent="0.2">
      <c r="A94">
        <f>SUM('Table 1'!E97:V97)</f>
        <v>0</v>
      </c>
    </row>
    <row r="95" spans="1:1" x14ac:dyDescent="0.2">
      <c r="A95">
        <f>SUM('Table 1'!E98:V98)</f>
        <v>0</v>
      </c>
    </row>
    <row r="96" spans="1:1" x14ac:dyDescent="0.2">
      <c r="A96">
        <f>SUM('Table 1'!E99:V99)</f>
        <v>450</v>
      </c>
    </row>
    <row r="97" spans="1:1" x14ac:dyDescent="0.2">
      <c r="A97">
        <f>SUM('Table 1'!E100:V100)</f>
        <v>280</v>
      </c>
    </row>
    <row r="98" spans="1:1" x14ac:dyDescent="0.2">
      <c r="A98">
        <f>SUM('Table 1'!E101:V101)</f>
        <v>272</v>
      </c>
    </row>
    <row r="99" spans="1:1" x14ac:dyDescent="0.2">
      <c r="A99">
        <f>SUM('Table 1'!E102:V102)</f>
        <v>271</v>
      </c>
    </row>
    <row r="100" spans="1:1" x14ac:dyDescent="0.2">
      <c r="A100">
        <f>SUM('Table 1'!E103:V103)</f>
        <v>80</v>
      </c>
    </row>
    <row r="101" spans="1:1" x14ac:dyDescent="0.2">
      <c r="A101">
        <f>SUM('Table 1'!E104:V104)</f>
        <v>76</v>
      </c>
    </row>
    <row r="102" spans="1:1" x14ac:dyDescent="0.2">
      <c r="A102">
        <f>SUM('Table 1'!E105:V105)</f>
        <v>30</v>
      </c>
    </row>
    <row r="103" spans="1:1" x14ac:dyDescent="0.2">
      <c r="A103">
        <f>SUM('Table 1'!E106:V106)</f>
        <v>35</v>
      </c>
    </row>
    <row r="104" spans="1:1" x14ac:dyDescent="0.2">
      <c r="A104">
        <f>SUM('Table 1'!E107:V107)</f>
        <v>35</v>
      </c>
    </row>
    <row r="105" spans="1:1" x14ac:dyDescent="0.2">
      <c r="A105">
        <f>SUM('Table 1'!E108:V108)</f>
        <v>0</v>
      </c>
    </row>
    <row r="106" spans="1:1" x14ac:dyDescent="0.2">
      <c r="A106">
        <f>SUM('Table 1'!E109:V109)</f>
        <v>0</v>
      </c>
    </row>
    <row r="107" spans="1:1" x14ac:dyDescent="0.2">
      <c r="A107">
        <f>SUM('Table 1'!E110:V110)</f>
        <v>7900</v>
      </c>
    </row>
    <row r="108" spans="1:1" x14ac:dyDescent="0.2">
      <c r="A108">
        <f>SUM('Table 1'!E111:V111)</f>
        <v>3470</v>
      </c>
    </row>
    <row r="109" spans="1:1" x14ac:dyDescent="0.2">
      <c r="A109">
        <f>SUM('Table 1'!E112:V112)</f>
        <v>895</v>
      </c>
    </row>
    <row r="110" spans="1:1" x14ac:dyDescent="0.2">
      <c r="A110">
        <f>SUM('Table 1'!E113:V113)</f>
        <v>105</v>
      </c>
    </row>
    <row r="111" spans="1:1" x14ac:dyDescent="0.2">
      <c r="A111">
        <f>SUM('Table 1'!E114:V114)</f>
        <v>260</v>
      </c>
    </row>
    <row r="112" spans="1:1" x14ac:dyDescent="0.2">
      <c r="A112">
        <f>SUM('Table 1'!E115:V115)</f>
        <v>910</v>
      </c>
    </row>
    <row r="113" spans="1:1" x14ac:dyDescent="0.2">
      <c r="A113">
        <f>SUM('Table 1'!E116:V116)</f>
        <v>61</v>
      </c>
    </row>
    <row r="114" spans="1:1" x14ac:dyDescent="0.2">
      <c r="A114">
        <f>SUM('Table 1'!E117:V117)</f>
        <v>250</v>
      </c>
    </row>
    <row r="115" spans="1:1" x14ac:dyDescent="0.2">
      <c r="A115">
        <f>SUM('Table 1'!E118:V118)</f>
        <v>95</v>
      </c>
    </row>
    <row r="116" spans="1:1" x14ac:dyDescent="0.2">
      <c r="A116">
        <f>SUM('Table 1'!E119:V119)</f>
        <v>160</v>
      </c>
    </row>
    <row r="117" spans="1:1" x14ac:dyDescent="0.2">
      <c r="A117">
        <f>SUM('Table 1'!E120:V120)</f>
        <v>79</v>
      </c>
    </row>
    <row r="118" spans="1:1" x14ac:dyDescent="0.2">
      <c r="A118">
        <f>SUM('Table 1'!E121:V121)</f>
        <v>70</v>
      </c>
    </row>
    <row r="119" spans="1:1" x14ac:dyDescent="0.2">
      <c r="A119">
        <f>SUM('Table 1'!E122:V122)</f>
        <v>66</v>
      </c>
    </row>
    <row r="120" spans="1:1" x14ac:dyDescent="0.2">
      <c r="A120">
        <f>SUM('Table 1'!E123:V123)</f>
        <v>2550</v>
      </c>
    </row>
    <row r="121" spans="1:1" x14ac:dyDescent="0.2">
      <c r="A121">
        <f>SUM('Table 1'!E124:V124)</f>
        <v>1930</v>
      </c>
    </row>
    <row r="122" spans="1:1" x14ac:dyDescent="0.2">
      <c r="A122">
        <f>SUM('Table 1'!E125:V125)</f>
        <v>1070</v>
      </c>
    </row>
    <row r="123" spans="1:1" x14ac:dyDescent="0.2">
      <c r="A123">
        <f>SUM('Table 1'!E126:V126)</f>
        <v>760</v>
      </c>
    </row>
    <row r="124" spans="1:1" x14ac:dyDescent="0.2">
      <c r="A124">
        <f>SUM('Table 1'!E127:V127)</f>
        <v>560</v>
      </c>
    </row>
    <row r="125" spans="1:1" x14ac:dyDescent="0.2">
      <c r="A125">
        <f>SUM('Table 1'!E128:V128)</f>
        <v>635</v>
      </c>
    </row>
    <row r="126" spans="1:1" x14ac:dyDescent="0.2">
      <c r="A126">
        <f>SUM('Table 1'!E129:V129)</f>
        <v>40</v>
      </c>
    </row>
    <row r="127" spans="1:1" x14ac:dyDescent="0.2">
      <c r="A127">
        <f>SUM('Table 1'!E130:V130)</f>
        <v>55</v>
      </c>
    </row>
    <row r="128" spans="1:1" x14ac:dyDescent="0.2">
      <c r="A128">
        <f>SUM('Table 1'!E131:V131)</f>
        <v>240</v>
      </c>
    </row>
    <row r="129" spans="1:1" x14ac:dyDescent="0.2">
      <c r="A129">
        <f>SUM('Table 1'!E132:V132)</f>
        <v>245</v>
      </c>
    </row>
    <row r="130" spans="1:1" x14ac:dyDescent="0.2">
      <c r="A130">
        <f>SUM('Table 1'!E133:V133)</f>
        <v>185</v>
      </c>
    </row>
    <row r="131" spans="1:1" x14ac:dyDescent="0.2">
      <c r="A131">
        <f>SUM('Table 1'!E134:V134)</f>
        <v>65</v>
      </c>
    </row>
    <row r="132" spans="1:1" x14ac:dyDescent="0.2">
      <c r="A132">
        <f>SUM('Table 1'!E135:V135)</f>
        <v>95</v>
      </c>
    </row>
    <row r="133" spans="1:1" x14ac:dyDescent="0.2">
      <c r="A133">
        <f>SUM('Table 1'!E136:V136)</f>
        <v>15</v>
      </c>
    </row>
    <row r="134" spans="1:1" x14ac:dyDescent="0.2">
      <c r="A134">
        <f>SUM('Table 1'!E137:V137)</f>
        <v>125</v>
      </c>
    </row>
    <row r="135" spans="1:1" x14ac:dyDescent="0.2">
      <c r="A135">
        <f>SUM('Table 1'!E138:V138)</f>
        <v>135</v>
      </c>
    </row>
    <row r="136" spans="1:1" x14ac:dyDescent="0.2">
      <c r="A136">
        <f>SUM('Table 1'!E139:V139)</f>
        <v>95</v>
      </c>
    </row>
    <row r="137" spans="1:1" x14ac:dyDescent="0.2">
      <c r="A137">
        <f>SUM('Table 1'!E140:V140)</f>
        <v>5380</v>
      </c>
    </row>
    <row r="138" spans="1:1" x14ac:dyDescent="0.2">
      <c r="A138">
        <f>SUM('Table 1'!E141:V141)</f>
        <v>1590</v>
      </c>
    </row>
    <row r="139" spans="1:1" x14ac:dyDescent="0.2">
      <c r="A139">
        <f>SUM('Table 1'!E142:V142)</f>
        <v>790</v>
      </c>
    </row>
    <row r="140" spans="1:1" x14ac:dyDescent="0.2">
      <c r="A140">
        <f>SUM('Table 1'!E143:V143)</f>
        <v>160</v>
      </c>
    </row>
    <row r="141" spans="1:1" x14ac:dyDescent="0.2">
      <c r="A141">
        <f>SUM('Table 1'!E144:V144)</f>
        <v>245</v>
      </c>
    </row>
    <row r="142" spans="1:1" x14ac:dyDescent="0.2">
      <c r="A142">
        <f>SUM('Table 1'!E145:V145)</f>
        <v>600</v>
      </c>
    </row>
    <row r="143" spans="1:1" x14ac:dyDescent="0.2">
      <c r="A143">
        <f>SUM('Table 1'!E146:V146)</f>
        <v>115</v>
      </c>
    </row>
    <row r="144" spans="1:1" x14ac:dyDescent="0.2">
      <c r="A144">
        <f>SUM('Table 1'!E147:V147)</f>
        <v>245</v>
      </c>
    </row>
    <row r="145" spans="1:1" x14ac:dyDescent="0.2">
      <c r="A145">
        <f>SUM('Table 1'!E148:V148)</f>
        <v>395</v>
      </c>
    </row>
    <row r="146" spans="1:1" x14ac:dyDescent="0.2">
      <c r="A146">
        <f>SUM('Table 1'!E149:V149)</f>
        <v>790</v>
      </c>
    </row>
    <row r="147" spans="1:1" x14ac:dyDescent="0.2">
      <c r="A147">
        <f>SUM('Table 1'!E150:V150)</f>
        <v>120</v>
      </c>
    </row>
    <row r="148" spans="1:1" x14ac:dyDescent="0.2">
      <c r="A148">
        <f>SUM('Table 1'!E151:V151)</f>
        <v>300</v>
      </c>
    </row>
    <row r="149" spans="1:1" x14ac:dyDescent="0.2">
      <c r="A149">
        <f>SUM('Table 1'!E152:V152)</f>
        <v>220</v>
      </c>
    </row>
    <row r="150" spans="1:1" x14ac:dyDescent="0.2">
      <c r="A150">
        <f>SUM('Table 1'!E153:V153)</f>
        <v>430</v>
      </c>
    </row>
    <row r="151" spans="1:1" x14ac:dyDescent="0.2">
      <c r="A151">
        <f>SUM('Table 1'!E154:V154)</f>
        <v>120</v>
      </c>
    </row>
    <row r="152" spans="1:1" x14ac:dyDescent="0.2">
      <c r="A152">
        <f>SUM('Table 1'!E155:V155)</f>
        <v>4060</v>
      </c>
    </row>
    <row r="153" spans="1:1" x14ac:dyDescent="0.2">
      <c r="A153">
        <f>SUM('Table 1'!E156:V156)</f>
        <v>480</v>
      </c>
    </row>
    <row r="154" spans="1:1" x14ac:dyDescent="0.2">
      <c r="A154">
        <f>SUM('Table 1'!E157:V157)</f>
        <v>120</v>
      </c>
    </row>
    <row r="155" spans="1:1" x14ac:dyDescent="0.2">
      <c r="A155">
        <f>SUM('Table 1'!E158:V158)</f>
        <v>190</v>
      </c>
    </row>
    <row r="156" spans="1:1" x14ac:dyDescent="0.2">
      <c r="A156">
        <f>SUM('Table 1'!E159:V159)</f>
        <v>190</v>
      </c>
    </row>
    <row r="157" spans="1:1" x14ac:dyDescent="0.2">
      <c r="A157">
        <f>SUM('Table 1'!E160:V160)</f>
        <v>290</v>
      </c>
    </row>
    <row r="158" spans="1:1" x14ac:dyDescent="0.2">
      <c r="A158">
        <f>SUM('Table 1'!E161:V161)</f>
        <v>490</v>
      </c>
    </row>
    <row r="159" spans="1:1" x14ac:dyDescent="0.2">
      <c r="A159">
        <f>SUM('Table 1'!E162:V162)</f>
        <v>230</v>
      </c>
    </row>
    <row r="160" spans="1:1" x14ac:dyDescent="0.2">
      <c r="A160">
        <f>SUM('Table 1'!E163:V163)</f>
        <v>630</v>
      </c>
    </row>
    <row r="161" spans="1:1" x14ac:dyDescent="0.2">
      <c r="A161">
        <f>SUM('Table 1'!E164:V164)</f>
        <v>55</v>
      </c>
    </row>
    <row r="162" spans="1:1" x14ac:dyDescent="0.2">
      <c r="A162">
        <f>SUM('Table 1'!E165:V165)</f>
        <v>310</v>
      </c>
    </row>
    <row r="163" spans="1:1" x14ac:dyDescent="0.2">
      <c r="A163">
        <f>SUM('Table 1'!E166:V166)</f>
        <v>125</v>
      </c>
    </row>
    <row r="164" spans="1:1" x14ac:dyDescent="0.2">
      <c r="A164">
        <f>SUM('Table 1'!E167:V167)</f>
        <v>230</v>
      </c>
    </row>
    <row r="165" spans="1:1" x14ac:dyDescent="0.2">
      <c r="A165">
        <f>SUM('Table 1'!E168:V168)</f>
        <v>15</v>
      </c>
    </row>
    <row r="166" spans="1:1" x14ac:dyDescent="0.2">
      <c r="A166">
        <f>SUM('Table 1'!E169:V169)</f>
        <v>55</v>
      </c>
    </row>
    <row r="167" spans="1:1" x14ac:dyDescent="0.2">
      <c r="A167">
        <f>SUM('Table 1'!E170:V170)</f>
        <v>15</v>
      </c>
    </row>
    <row r="168" spans="1:1" x14ac:dyDescent="0.2">
      <c r="A168">
        <f>SUM('Table 1'!E171:V171)</f>
        <v>30</v>
      </c>
    </row>
    <row r="169" spans="1:1" x14ac:dyDescent="0.2">
      <c r="A169">
        <f>SUM('Table 1'!E172:V172)</f>
        <v>315</v>
      </c>
    </row>
    <row r="170" spans="1:1" x14ac:dyDescent="0.2">
      <c r="A170">
        <f>SUM('Table 1'!E173:V173)</f>
        <v>455</v>
      </c>
    </row>
    <row r="171" spans="1:1" x14ac:dyDescent="0.2">
      <c r="A171">
        <f>SUM('Table 1'!E174:V174)</f>
        <v>42</v>
      </c>
    </row>
    <row r="172" spans="1:1" x14ac:dyDescent="0.2">
      <c r="A172">
        <f>SUM('Table 1'!E175:V175)</f>
        <v>54</v>
      </c>
    </row>
    <row r="173" spans="1:1" x14ac:dyDescent="0.2">
      <c r="A173">
        <f>SUM('Table 1'!E176:V176)</f>
        <v>133</v>
      </c>
    </row>
    <row r="174" spans="1:1" x14ac:dyDescent="0.2">
      <c r="A174">
        <f>SUM('Table 1'!E177:V177)</f>
        <v>151</v>
      </c>
    </row>
    <row r="175" spans="1:1" x14ac:dyDescent="0.2">
      <c r="A175">
        <f>SUM('Table 1'!E178:V178)</f>
        <v>166</v>
      </c>
    </row>
    <row r="176" spans="1:1" x14ac:dyDescent="0.2">
      <c r="A176">
        <f>SUM('Table 1'!E179:V179)</f>
        <v>203</v>
      </c>
    </row>
    <row r="177" spans="1:1" x14ac:dyDescent="0.2">
      <c r="A177">
        <f>SUM('Table 1'!E180:V180)</f>
        <v>2400</v>
      </c>
    </row>
    <row r="178" spans="1:1" x14ac:dyDescent="0.2">
      <c r="A178">
        <f>SUM('Table 1'!E181:V181)</f>
        <v>1010</v>
      </c>
    </row>
    <row r="179" spans="1:1" x14ac:dyDescent="0.2">
      <c r="A179">
        <f>SUM('Table 1'!E182:V182)</f>
        <v>3780</v>
      </c>
    </row>
    <row r="180" spans="1:1" x14ac:dyDescent="0.2">
      <c r="A180">
        <f>SUM('Table 1'!E183:V183)</f>
        <v>720</v>
      </c>
    </row>
    <row r="181" spans="1:1" x14ac:dyDescent="0.2">
      <c r="A181">
        <f>SUM('Table 1'!E184:V184)</f>
        <v>650</v>
      </c>
    </row>
    <row r="182" spans="1:1" x14ac:dyDescent="0.2">
      <c r="A182">
        <f>SUM('Table 1'!E185:V185)</f>
        <v>180</v>
      </c>
    </row>
    <row r="183" spans="1:1" x14ac:dyDescent="0.2">
      <c r="A183">
        <f>SUM('Table 1'!E186:V186)</f>
        <v>120</v>
      </c>
    </row>
    <row r="184" spans="1:1" x14ac:dyDescent="0.2">
      <c r="A184">
        <f>SUM('Table 1'!E187:V187)</f>
        <v>225</v>
      </c>
    </row>
    <row r="185" spans="1:1" x14ac:dyDescent="0.2">
      <c r="A185">
        <f>SUM('Table 1'!E188:V188)</f>
        <v>15500</v>
      </c>
    </row>
    <row r="186" spans="1:1" x14ac:dyDescent="0.2">
      <c r="A186">
        <f>SUM('Table 1'!E189:V189)</f>
        <v>390</v>
      </c>
    </row>
    <row r="187" spans="1:1" x14ac:dyDescent="0.2">
      <c r="A187">
        <f>SUM('Table 1'!E190:V190)</f>
        <v>3780</v>
      </c>
    </row>
    <row r="188" spans="1:1" x14ac:dyDescent="0.2">
      <c r="A188">
        <f>SUM('Table 1'!E191:V191)</f>
        <v>180</v>
      </c>
    </row>
    <row r="189" spans="1:1" x14ac:dyDescent="0.2">
      <c r="A189">
        <f>SUM('Table 1'!E192:V192)</f>
        <v>1780</v>
      </c>
    </row>
    <row r="190" spans="1:1" x14ac:dyDescent="0.2">
      <c r="A190">
        <f>SUM('Table 1'!E193:V193)</f>
        <v>20</v>
      </c>
    </row>
    <row r="191" spans="1:1" x14ac:dyDescent="0.2">
      <c r="A191">
        <f>SUM('Table 1'!E194:V194)</f>
        <v>466</v>
      </c>
    </row>
    <row r="192" spans="1:1" x14ac:dyDescent="0.2">
      <c r="A192">
        <f>SUM('Table 1'!E195:V195)</f>
        <v>470</v>
      </c>
    </row>
    <row r="193" spans="1:1" x14ac:dyDescent="0.2">
      <c r="A193">
        <f>SUM('Table 1'!E196:V196)</f>
        <v>175</v>
      </c>
    </row>
    <row r="194" spans="1:1" x14ac:dyDescent="0.2">
      <c r="A194">
        <f>SUM('Table 1'!E197:V197)</f>
        <v>1240</v>
      </c>
    </row>
    <row r="195" spans="1:1" x14ac:dyDescent="0.2">
      <c r="A195">
        <f>SUM('Table 1'!E198:V198)</f>
        <v>140</v>
      </c>
    </row>
    <row r="196" spans="1:1" x14ac:dyDescent="0.2">
      <c r="A196">
        <f>SUM('Table 1'!E199:V199)</f>
        <v>120</v>
      </c>
    </row>
    <row r="197" spans="1:1" x14ac:dyDescent="0.2">
      <c r="A197">
        <f>SUM('Table 1'!E200:V200)</f>
        <v>230</v>
      </c>
    </row>
    <row r="198" spans="1:1" x14ac:dyDescent="0.2">
      <c r="A198">
        <f>SUM('Table 1'!E201:V201)</f>
        <v>75</v>
      </c>
    </row>
    <row r="199" spans="1:1" x14ac:dyDescent="0.2">
      <c r="A199">
        <f>SUM('Table 1'!E202:V202)</f>
        <v>290</v>
      </c>
    </row>
    <row r="200" spans="1:1" x14ac:dyDescent="0.2">
      <c r="A200">
        <f>SUM('Table 1'!E203:V203)</f>
        <v>3260</v>
      </c>
    </row>
    <row r="201" spans="1:1" x14ac:dyDescent="0.2">
      <c r="A201">
        <f>SUM('Table 1'!E204:V204)</f>
        <v>1970</v>
      </c>
    </row>
    <row r="202" spans="1:1" x14ac:dyDescent="0.2">
      <c r="A202">
        <f>SUM('Table 1'!E205:V205)</f>
        <v>1780</v>
      </c>
    </row>
    <row r="203" spans="1:1" x14ac:dyDescent="0.2">
      <c r="A203">
        <f>SUM('Table 1'!E206:V206)</f>
        <v>680</v>
      </c>
    </row>
    <row r="204" spans="1:1" x14ac:dyDescent="0.2">
      <c r="A204">
        <f>SUM('Table 1'!E207:V207)</f>
        <v>760</v>
      </c>
    </row>
    <row r="205" spans="1:1" x14ac:dyDescent="0.2">
      <c r="A205">
        <f>SUM('Table 1'!E208:V208)</f>
        <v>3830</v>
      </c>
    </row>
    <row r="206" spans="1:1" x14ac:dyDescent="0.2">
      <c r="A206">
        <f>SUM('Table 1'!E209:V209)</f>
        <v>10450</v>
      </c>
    </row>
    <row r="207" spans="1:1" x14ac:dyDescent="0.2">
      <c r="A207">
        <f>SUM('Table 1'!E210:V210)</f>
        <v>3640</v>
      </c>
    </row>
    <row r="208" spans="1:1" x14ac:dyDescent="0.2">
      <c r="A208">
        <f>SUM('Table 1'!E211:V211)</f>
        <v>4070</v>
      </c>
    </row>
    <row r="209" spans="1:1" x14ac:dyDescent="0.2">
      <c r="A209">
        <f>SUM('Table 1'!E212:V212)</f>
        <v>1240</v>
      </c>
    </row>
    <row r="210" spans="1:1" x14ac:dyDescent="0.2">
      <c r="A210">
        <f>SUM('Table 1'!E213:V213)</f>
        <v>1070</v>
      </c>
    </row>
    <row r="211" spans="1:1" x14ac:dyDescent="0.2">
      <c r="A211">
        <f>SUM('Table 1'!E214:V214)</f>
        <v>1480</v>
      </c>
    </row>
    <row r="212" spans="1:1" x14ac:dyDescent="0.2">
      <c r="A212">
        <f>SUM('Table 1'!E215:V215)</f>
        <v>250</v>
      </c>
    </row>
    <row r="213" spans="1:1" x14ac:dyDescent="0.2">
      <c r="A213">
        <f>SUM('Table 1'!E216:V216)</f>
        <v>550</v>
      </c>
    </row>
    <row r="214" spans="1:1" x14ac:dyDescent="0.2">
      <c r="A214">
        <f>SUM('Table 1'!E217:V217)</f>
        <v>354</v>
      </c>
    </row>
    <row r="215" spans="1:1" x14ac:dyDescent="0.2">
      <c r="A215">
        <f>SUM('Table 1'!E218:V218)</f>
        <v>650</v>
      </c>
    </row>
    <row r="216" spans="1:1" x14ac:dyDescent="0.2">
      <c r="A216">
        <f>SUM('Table 1'!E219:V219)</f>
        <v>5600</v>
      </c>
    </row>
    <row r="217" spans="1:1" x14ac:dyDescent="0.2">
      <c r="A217">
        <f>SUM('Table 1'!E220:V220)</f>
        <v>450</v>
      </c>
    </row>
    <row r="218" spans="1:1" x14ac:dyDescent="0.2">
      <c r="A218">
        <f>SUM('Table 1'!E221:V221)</f>
        <v>430</v>
      </c>
    </row>
    <row r="219" spans="1:1" x14ac:dyDescent="0.2">
      <c r="A219">
        <f>SUM('Table 1'!E222:V222)</f>
        <v>5350</v>
      </c>
    </row>
    <row r="220" spans="1:1" x14ac:dyDescent="0.2">
      <c r="A220">
        <f>SUM('Table 1'!E223:V223)</f>
        <v>1170</v>
      </c>
    </row>
    <row r="221" spans="1:1" x14ac:dyDescent="0.2">
      <c r="A221">
        <f>SUM('Table 1'!E224:V224)</f>
        <v>1370</v>
      </c>
    </row>
    <row r="222" spans="1:1" x14ac:dyDescent="0.2">
      <c r="A222">
        <f>SUM('Table 1'!E225:V225)</f>
        <v>60</v>
      </c>
    </row>
    <row r="223" spans="1:1" x14ac:dyDescent="0.2">
      <c r="A223">
        <f>SUM('Table 1'!E226:V226)</f>
        <v>720</v>
      </c>
    </row>
    <row r="224" spans="1:1" x14ac:dyDescent="0.2">
      <c r="A224">
        <f>SUM('Table 1'!E227:V227)</f>
        <v>410</v>
      </c>
    </row>
    <row r="225" spans="1:1" x14ac:dyDescent="0.2">
      <c r="A225">
        <f>SUM('Table 1'!E228:V228)</f>
        <v>590</v>
      </c>
    </row>
    <row r="226" spans="1:1" x14ac:dyDescent="0.2">
      <c r="A226">
        <f>SUM('Table 1'!E229:V229)</f>
        <v>70</v>
      </c>
    </row>
    <row r="227" spans="1:1" x14ac:dyDescent="0.2">
      <c r="A227">
        <f>SUM('Table 1'!E230:V230)</f>
        <v>180</v>
      </c>
    </row>
    <row r="228" spans="1:1" x14ac:dyDescent="0.2">
      <c r="A228">
        <f>SUM('Table 1'!E231:V231)</f>
        <v>210</v>
      </c>
    </row>
    <row r="229" spans="1:1" x14ac:dyDescent="0.2">
      <c r="A229">
        <f>SUM('Table 1'!E232:V232)</f>
        <v>70</v>
      </c>
    </row>
    <row r="230" spans="1:1" x14ac:dyDescent="0.2">
      <c r="A230">
        <f>SUM('Table 1'!E233:V233)</f>
        <v>60</v>
      </c>
    </row>
    <row r="231" spans="1:1" x14ac:dyDescent="0.2">
      <c r="A231">
        <f>SUM('Table 1'!E234:V234)</f>
        <v>50</v>
      </c>
    </row>
    <row r="232" spans="1:1" x14ac:dyDescent="0.2">
      <c r="A232">
        <f>SUM('Table 1'!E235:V235)</f>
        <v>45</v>
      </c>
    </row>
    <row r="233" spans="1:1" x14ac:dyDescent="0.2">
      <c r="A233">
        <f>SUM('Table 1'!E236:V236)</f>
        <v>3200</v>
      </c>
    </row>
    <row r="234" spans="1:1" x14ac:dyDescent="0.2">
      <c r="A234">
        <f>SUM('Table 1'!E237:V237)</f>
        <v>260</v>
      </c>
    </row>
    <row r="235" spans="1:1" x14ac:dyDescent="0.2">
      <c r="A235">
        <f>SUM('Table 1'!E238:V238)</f>
        <v>250</v>
      </c>
    </row>
    <row r="236" spans="1:1" x14ac:dyDescent="0.2">
      <c r="A236">
        <f>SUM('Table 1'!E239:V239)</f>
        <v>180</v>
      </c>
    </row>
    <row r="237" spans="1:1" x14ac:dyDescent="0.2">
      <c r="A237">
        <f>SUM('Table 1'!E240:V240)</f>
        <v>1230</v>
      </c>
    </row>
    <row r="238" spans="1:1" x14ac:dyDescent="0.2">
      <c r="A238">
        <f>SUM('Table 1'!E241:V241)</f>
        <v>130</v>
      </c>
    </row>
    <row r="239" spans="1:1" x14ac:dyDescent="0.2">
      <c r="A239">
        <f>SUM('Table 1'!E242:V242)</f>
        <v>80</v>
      </c>
    </row>
    <row r="240" spans="1:1" x14ac:dyDescent="0.2">
      <c r="A240">
        <f>SUM('Table 1'!E243:V243)</f>
        <v>80</v>
      </c>
    </row>
    <row r="241" spans="1:1" x14ac:dyDescent="0.2">
      <c r="A241">
        <f>SUM('Table 1'!E244:V244)</f>
        <v>415</v>
      </c>
    </row>
    <row r="242" spans="1:1" x14ac:dyDescent="0.2">
      <c r="A242">
        <f>SUM('Table 1'!E245:V245)</f>
        <v>1000</v>
      </c>
    </row>
    <row r="243" spans="1:1" x14ac:dyDescent="0.2">
      <c r="A243">
        <f>SUM('Table 1'!E246:V246)</f>
        <v>10</v>
      </c>
    </row>
    <row r="244" spans="1:1" x14ac:dyDescent="0.2">
      <c r="A244">
        <f>SUM('Table 1'!E247:V247)</f>
        <v>150</v>
      </c>
    </row>
    <row r="245" spans="1:1" x14ac:dyDescent="0.2">
      <c r="A245">
        <f>SUM('Table 1'!E248:V248)</f>
        <v>10</v>
      </c>
    </row>
    <row r="246" spans="1:1" x14ac:dyDescent="0.2">
      <c r="A246">
        <f>SUM('Table 1'!E249:V249)</f>
        <v>30</v>
      </c>
    </row>
    <row r="247" spans="1:1" x14ac:dyDescent="0.2">
      <c r="A247">
        <f>SUM('Table 1'!E250:V250)</f>
        <v>315</v>
      </c>
    </row>
    <row r="248" spans="1:1" x14ac:dyDescent="0.2">
      <c r="A248">
        <f>SUM('Table 1'!E251:V251)</f>
        <v>745</v>
      </c>
    </row>
    <row r="249" spans="1:1" x14ac:dyDescent="0.2">
      <c r="A249">
        <f>SUM('Table 1'!E252:V252)</f>
        <v>60</v>
      </c>
    </row>
    <row r="250" spans="1:1" x14ac:dyDescent="0.2">
      <c r="A250">
        <f>SUM('Table 1'!E253:V253)</f>
        <v>140</v>
      </c>
    </row>
    <row r="251" spans="1:1" x14ac:dyDescent="0.2">
      <c r="A251">
        <f>SUM('Table 1'!E254:V254)</f>
        <v>145</v>
      </c>
    </row>
    <row r="252" spans="1:1" x14ac:dyDescent="0.2">
      <c r="A252">
        <f>SUM('Table 1'!E255:V255)</f>
        <v>65</v>
      </c>
    </row>
    <row r="253" spans="1:1" x14ac:dyDescent="0.2">
      <c r="A253">
        <f>SUM('Table 1'!E256:V256)</f>
        <v>220</v>
      </c>
    </row>
    <row r="254" spans="1:1" x14ac:dyDescent="0.2">
      <c r="A254">
        <f>SUM('Table 1'!E257:V257)</f>
        <v>80</v>
      </c>
    </row>
    <row r="255" spans="1:1" x14ac:dyDescent="0.2">
      <c r="A255">
        <f>SUM('Table 1'!E258:V258)</f>
        <v>55</v>
      </c>
    </row>
    <row r="256" spans="1:1" x14ac:dyDescent="0.2">
      <c r="A256">
        <f>SUM('Table 1'!E259:V259)</f>
        <v>95</v>
      </c>
    </row>
    <row r="257" spans="1:1" x14ac:dyDescent="0.2">
      <c r="A257">
        <f>SUM('Table 1'!E260:V260)</f>
        <v>20</v>
      </c>
    </row>
    <row r="258" spans="1:1" x14ac:dyDescent="0.2">
      <c r="A258">
        <f>SUM('Table 1'!E261:V261)</f>
        <v>0</v>
      </c>
    </row>
    <row r="259" spans="1:1" x14ac:dyDescent="0.2">
      <c r="A259">
        <f>SUM('Table 1'!E262:V262)</f>
        <v>0</v>
      </c>
    </row>
    <row r="260" spans="1:1" x14ac:dyDescent="0.2">
      <c r="A260">
        <f>SUM('Table 1'!E263:V263)</f>
        <v>650</v>
      </c>
    </row>
    <row r="261" spans="1:1" x14ac:dyDescent="0.2">
      <c r="A261">
        <f>SUM('Table 1'!E264:V264)</f>
        <v>4250</v>
      </c>
    </row>
    <row r="262" spans="1:1" x14ac:dyDescent="0.2">
      <c r="A262">
        <f>SUM('Table 1'!E265:V265)</f>
        <v>850</v>
      </c>
    </row>
    <row r="263" spans="1:1" x14ac:dyDescent="0.2">
      <c r="A263">
        <f>SUM('Table 1'!E266:V266)</f>
        <v>660</v>
      </c>
    </row>
    <row r="264" spans="1:1" x14ac:dyDescent="0.2">
      <c r="A264">
        <f>SUM('Table 1'!E267:V267)</f>
        <v>400</v>
      </c>
    </row>
    <row r="265" spans="1:1" x14ac:dyDescent="0.2">
      <c r="A265">
        <f>SUM('Table 1'!E268:V268)</f>
        <v>20</v>
      </c>
    </row>
    <row r="266" spans="1:1" x14ac:dyDescent="0.2">
      <c r="A266">
        <f>SUM('Table 1'!E269:V269)</f>
        <v>20</v>
      </c>
    </row>
    <row r="267" spans="1:1" x14ac:dyDescent="0.2">
      <c r="A267">
        <f>SUM('Table 1'!E270:V270)</f>
        <v>124</v>
      </c>
    </row>
    <row r="268" spans="1:1" x14ac:dyDescent="0.2">
      <c r="A268">
        <f>SUM('Table 1'!E271:V271)</f>
        <v>20</v>
      </c>
    </row>
    <row r="269" spans="1:1" x14ac:dyDescent="0.2">
      <c r="A269">
        <f>SUM('Table 1'!E272:V272)</f>
        <v>4850</v>
      </c>
    </row>
    <row r="270" spans="1:1" x14ac:dyDescent="0.2">
      <c r="A270">
        <f>SUM('Table 1'!E273:V273)</f>
        <v>1310</v>
      </c>
    </row>
    <row r="271" spans="1:1" x14ac:dyDescent="0.2">
      <c r="A271">
        <f>SUM('Table 1'!E274:V274)</f>
        <v>1035</v>
      </c>
    </row>
    <row r="272" spans="1:1" x14ac:dyDescent="0.2">
      <c r="A272">
        <f>SUM('Table 1'!E275:V275)</f>
        <v>190</v>
      </c>
    </row>
    <row r="273" spans="1:1" x14ac:dyDescent="0.2">
      <c r="A273">
        <f>SUM('Table 1'!E276:V276)</f>
        <v>160</v>
      </c>
    </row>
    <row r="274" spans="1:1" x14ac:dyDescent="0.2">
      <c r="A274">
        <f>SUM('Table 1'!E277:V277)</f>
        <v>310</v>
      </c>
    </row>
    <row r="275" spans="1:1" x14ac:dyDescent="0.2">
      <c r="A275">
        <f>SUM('Table 1'!E278:V278)</f>
        <v>60</v>
      </c>
    </row>
    <row r="276" spans="1:1" x14ac:dyDescent="0.2">
      <c r="A276">
        <f>SUM('Table 1'!E279:V279)</f>
        <v>55</v>
      </c>
    </row>
    <row r="277" spans="1:1" x14ac:dyDescent="0.2">
      <c r="A277">
        <f>SUM('Table 1'!E280:V280)</f>
        <v>57</v>
      </c>
    </row>
    <row r="278" spans="1:1" x14ac:dyDescent="0.2">
      <c r="A278">
        <f>SUM('Table 1'!E281:V281)</f>
        <v>400</v>
      </c>
    </row>
    <row r="279" spans="1:1" x14ac:dyDescent="0.2">
      <c r="A279">
        <f>SUM('Table 1'!E282:V282)</f>
        <v>600</v>
      </c>
    </row>
    <row r="280" spans="1:1" x14ac:dyDescent="0.2">
      <c r="A280">
        <f>SUM('Table 1'!E283:V283)</f>
        <v>0</v>
      </c>
    </row>
    <row r="281" spans="1:1" x14ac:dyDescent="0.2">
      <c r="A281">
        <f>SUM('Table 1'!E284:V284)</f>
        <v>0</v>
      </c>
    </row>
    <row r="282" spans="1:1" x14ac:dyDescent="0.2">
      <c r="A282">
        <f>SUM('Table 1'!E285:V285)</f>
        <v>12030</v>
      </c>
    </row>
    <row r="283" spans="1:1" x14ac:dyDescent="0.2">
      <c r="A283">
        <f>SUM('Table 1'!E286:V286)</f>
        <v>5020</v>
      </c>
    </row>
    <row r="284" spans="1:1" x14ac:dyDescent="0.2">
      <c r="A284">
        <f>SUM('Table 1'!E287:V287)</f>
        <v>0</v>
      </c>
    </row>
    <row r="285" spans="1:1" x14ac:dyDescent="0.2">
      <c r="A285">
        <f>SUM('Table 1'!E288:V288)</f>
        <v>0</v>
      </c>
    </row>
    <row r="286" spans="1:1" x14ac:dyDescent="0.2">
      <c r="A286">
        <f>SUM('Table 1'!E289:V289)</f>
        <v>350</v>
      </c>
    </row>
    <row r="287" spans="1:1" x14ac:dyDescent="0.2">
      <c r="A287">
        <f>SUM('Table 1'!E290:V290)</f>
        <v>340</v>
      </c>
    </row>
    <row r="288" spans="1:1" x14ac:dyDescent="0.2">
      <c r="A288">
        <f>SUM('Table 1'!E291:V291)</f>
        <v>50</v>
      </c>
    </row>
    <row r="289" spans="1:1" x14ac:dyDescent="0.2">
      <c r="A289">
        <f>SUM('Table 1'!E292:V292)</f>
        <v>40</v>
      </c>
    </row>
    <row r="290" spans="1:1" x14ac:dyDescent="0.2">
      <c r="A290">
        <f>SUM('Table 1'!E293:V293)</f>
        <v>1250</v>
      </c>
    </row>
    <row r="291" spans="1:1" x14ac:dyDescent="0.2">
      <c r="A291">
        <f>SUM('Table 1'!E294:V294)</f>
        <v>130</v>
      </c>
    </row>
    <row r="292" spans="1:1" x14ac:dyDescent="0.2">
      <c r="A292">
        <f>SUM('Table 1'!E295:V295)</f>
        <v>130</v>
      </c>
    </row>
    <row r="293" spans="1:1" x14ac:dyDescent="0.2">
      <c r="A293">
        <f>SUM('Table 1'!E296:V296)</f>
        <v>200</v>
      </c>
    </row>
    <row r="294" spans="1:1" x14ac:dyDescent="0.2">
      <c r="A294">
        <f>SUM('Table 1'!E297:V297)</f>
        <v>250</v>
      </c>
    </row>
    <row r="295" spans="1:1" x14ac:dyDescent="0.2">
      <c r="A295">
        <f>SUM('Table 1'!E298:V298)</f>
        <v>100</v>
      </c>
    </row>
    <row r="296" spans="1:1" x14ac:dyDescent="0.2">
      <c r="A296">
        <f>SUM('Table 1'!E299:V299)</f>
        <v>730</v>
      </c>
    </row>
    <row r="297" spans="1:1" x14ac:dyDescent="0.2">
      <c r="A297">
        <f>SUM('Table 1'!E300:V300)</f>
        <v>900</v>
      </c>
    </row>
    <row r="298" spans="1:1" x14ac:dyDescent="0.2">
      <c r="A298">
        <f>SUM('Table 1'!E301:V301)</f>
        <v>130</v>
      </c>
    </row>
    <row r="299" spans="1:1" x14ac:dyDescent="0.2">
      <c r="A299">
        <f>SUM('Table 1'!E302:V302)</f>
        <v>50</v>
      </c>
    </row>
    <row r="300" spans="1:1" x14ac:dyDescent="0.2">
      <c r="A300">
        <f>SUM('Table 1'!E303:V303)</f>
        <v>50</v>
      </c>
    </row>
    <row r="301" spans="1:1" x14ac:dyDescent="0.2">
      <c r="A301">
        <f>SUM('Table 1'!E304:V304)</f>
        <v>50</v>
      </c>
    </row>
    <row r="302" spans="1:1" x14ac:dyDescent="0.2">
      <c r="A302">
        <f>SUM('Table 1'!E305:V305)</f>
        <v>10</v>
      </c>
    </row>
    <row r="303" spans="1:1" x14ac:dyDescent="0.2">
      <c r="A303">
        <f>SUM('Table 1'!E306:V306)</f>
        <v>50</v>
      </c>
    </row>
    <row r="304" spans="1:1" x14ac:dyDescent="0.2">
      <c r="A304">
        <f>SUM('Table 1'!E307:V307)</f>
        <v>160</v>
      </c>
    </row>
    <row r="305" spans="1:1" x14ac:dyDescent="0.2">
      <c r="A305">
        <f>SUM('Table 1'!E308:V308)</f>
        <v>130</v>
      </c>
    </row>
    <row r="306" spans="1:1" x14ac:dyDescent="0.2">
      <c r="A306">
        <f>SUM('Table 1'!E309:V309)</f>
        <v>10</v>
      </c>
    </row>
    <row r="307" spans="1:1" x14ac:dyDescent="0.2">
      <c r="A307">
        <f>SUM('Table 1'!E310:V310)</f>
        <v>1450</v>
      </c>
    </row>
    <row r="308" spans="1:1" x14ac:dyDescent="0.2">
      <c r="A308">
        <f>SUM('Table 1'!E311:V311)</f>
        <v>500</v>
      </c>
    </row>
    <row r="309" spans="1:1" x14ac:dyDescent="0.2">
      <c r="A309">
        <f>SUM('Table 1'!E312:V312)</f>
        <v>260</v>
      </c>
    </row>
    <row r="310" spans="1:1" x14ac:dyDescent="0.2">
      <c r="A310">
        <f>SUM('Table 1'!E313:V313)</f>
        <v>40</v>
      </c>
    </row>
    <row r="311" spans="1:1" x14ac:dyDescent="0.2">
      <c r="A311">
        <f>SUM('Table 1'!E314:V314)</f>
        <v>10</v>
      </c>
    </row>
    <row r="312" spans="1:1" x14ac:dyDescent="0.2">
      <c r="A312">
        <f>SUM('Table 1'!E315:V315)</f>
        <v>350</v>
      </c>
    </row>
    <row r="313" spans="1:1" x14ac:dyDescent="0.2">
      <c r="A313">
        <f>SUM('Table 1'!E316:V316)</f>
        <v>1400</v>
      </c>
    </row>
    <row r="314" spans="1:1" x14ac:dyDescent="0.2">
      <c r="A314">
        <f>SUM('Table 1'!E317:V317)</f>
        <v>400</v>
      </c>
    </row>
    <row r="315" spans="1:1" x14ac:dyDescent="0.2">
      <c r="A315">
        <f>SUM('Table 1'!E318:V318)</f>
        <v>660</v>
      </c>
    </row>
    <row r="316" spans="1:1" x14ac:dyDescent="0.2">
      <c r="A316">
        <f>SUM('Table 1'!E319:V319)</f>
        <v>650</v>
      </c>
    </row>
    <row r="317" spans="1:1" x14ac:dyDescent="0.2">
      <c r="A317">
        <f>SUM('Table 1'!E320:V320)</f>
        <v>100</v>
      </c>
    </row>
    <row r="318" spans="1:1" x14ac:dyDescent="0.2">
      <c r="A318">
        <f>SUM('Table 1'!E321:V321)</f>
        <v>40</v>
      </c>
    </row>
    <row r="319" spans="1:1" x14ac:dyDescent="0.2">
      <c r="A319">
        <f>SUM('Table 1'!E322:V322)</f>
        <v>20</v>
      </c>
    </row>
    <row r="320" spans="1:1" x14ac:dyDescent="0.2">
      <c r="A320">
        <f>SUM('Table 1'!E323:V323)</f>
        <v>20</v>
      </c>
    </row>
    <row r="321" spans="1:1" x14ac:dyDescent="0.2">
      <c r="A321">
        <f>SUM('Table 1'!E324:V324)</f>
        <v>60</v>
      </c>
    </row>
    <row r="322" spans="1:1" x14ac:dyDescent="0.2">
      <c r="A322">
        <f>SUM('Table 1'!E325:V325)</f>
        <v>10</v>
      </c>
    </row>
    <row r="323" spans="1:1" x14ac:dyDescent="0.2">
      <c r="A323">
        <f>SUM('Table 1'!E326:V326)</f>
        <v>980</v>
      </c>
    </row>
    <row r="324" spans="1:1" x14ac:dyDescent="0.2">
      <c r="A324">
        <f>SUM('Table 1'!E327:V327)</f>
        <v>420</v>
      </c>
    </row>
    <row r="325" spans="1:1" x14ac:dyDescent="0.2">
      <c r="A325">
        <f>SUM('Table 1'!E328:V328)</f>
        <v>110</v>
      </c>
    </row>
    <row r="326" spans="1:1" x14ac:dyDescent="0.2">
      <c r="A326">
        <f>SUM('Table 1'!E329:V329)</f>
        <v>34</v>
      </c>
    </row>
    <row r="327" spans="1:1" x14ac:dyDescent="0.2">
      <c r="A327">
        <f>SUM('Table 1'!E330:V330)</f>
        <v>34</v>
      </c>
    </row>
    <row r="328" spans="1:1" x14ac:dyDescent="0.2">
      <c r="A328">
        <f>SUM('Table 1'!E331:V331)</f>
        <v>34</v>
      </c>
    </row>
    <row r="329" spans="1:1" x14ac:dyDescent="0.2">
      <c r="A329">
        <f>SUM('Table 1'!E332:V332)</f>
        <v>4</v>
      </c>
    </row>
    <row r="330" spans="1:1" x14ac:dyDescent="0.2">
      <c r="A330">
        <f>SUM('Table 1'!E333:V333)</f>
        <v>470</v>
      </c>
    </row>
    <row r="331" spans="1:1" x14ac:dyDescent="0.2">
      <c r="A331">
        <f>SUM('Table 1'!E334:V334)</f>
        <v>3650</v>
      </c>
    </row>
    <row r="332" spans="1:1" x14ac:dyDescent="0.2">
      <c r="A332">
        <f>SUM('Table 1'!E335:V335)</f>
        <v>110</v>
      </c>
    </row>
    <row r="333" spans="1:1" x14ac:dyDescent="0.2">
      <c r="A333">
        <f>SUM('Table 1'!E336:V336)</f>
        <v>14</v>
      </c>
    </row>
    <row r="334" spans="1:1" x14ac:dyDescent="0.2">
      <c r="A334">
        <f>SUM('Table 1'!E337:V337)</f>
        <v>410</v>
      </c>
    </row>
    <row r="335" spans="1:1" x14ac:dyDescent="0.2">
      <c r="A335">
        <f>SUM('Table 1'!E338:V338)</f>
        <v>400</v>
      </c>
    </row>
    <row r="336" spans="1:1" x14ac:dyDescent="0.2">
      <c r="A336">
        <f>SUM('Table 1'!E339:V339)</f>
        <v>70</v>
      </c>
    </row>
    <row r="337" spans="1:1" x14ac:dyDescent="0.2">
      <c r="A337">
        <f>SUM('Table 1'!E340:V340)</f>
        <v>40</v>
      </c>
    </row>
    <row r="338" spans="1:1" x14ac:dyDescent="0.2">
      <c r="A338">
        <f>SUM('Table 1'!E341:V341)</f>
        <v>380</v>
      </c>
    </row>
    <row r="339" spans="1:1" x14ac:dyDescent="0.2">
      <c r="A339">
        <f>SUM('Table 1'!E342:V342)</f>
        <v>170</v>
      </c>
    </row>
    <row r="340" spans="1:1" x14ac:dyDescent="0.2">
      <c r="A340">
        <f>SUM('Table 1'!E343:V343)</f>
        <v>20</v>
      </c>
    </row>
    <row r="341" spans="1:1" x14ac:dyDescent="0.2">
      <c r="A341">
        <f>SUM('Table 1'!E344:V344)</f>
        <v>10</v>
      </c>
    </row>
    <row r="342" spans="1:1" x14ac:dyDescent="0.2">
      <c r="A342">
        <f>SUM('Table 1'!E345:V345)</f>
        <v>50</v>
      </c>
    </row>
    <row r="343" spans="1:1" x14ac:dyDescent="0.2">
      <c r="A343">
        <f>SUM('Table 1'!E346:V346)</f>
        <v>0</v>
      </c>
    </row>
    <row r="344" spans="1:1" x14ac:dyDescent="0.2">
      <c r="A344">
        <f>SUM('Table 1'!E347:V347)</f>
        <v>0</v>
      </c>
    </row>
    <row r="345" spans="1:1" x14ac:dyDescent="0.2">
      <c r="A345">
        <f>SUM('Table 1'!E348:V348)</f>
        <v>3760</v>
      </c>
    </row>
    <row r="346" spans="1:1" x14ac:dyDescent="0.2">
      <c r="A346">
        <f>SUM('Table 1'!E349:V349)</f>
        <v>5220</v>
      </c>
    </row>
    <row r="347" spans="1:1" x14ac:dyDescent="0.2">
      <c r="A347">
        <f>SUM('Table 1'!E350:V350)</f>
        <v>3550</v>
      </c>
    </row>
    <row r="348" spans="1:1" x14ac:dyDescent="0.2">
      <c r="A348">
        <f>SUM('Table 1'!E351:V351)</f>
        <v>2280</v>
      </c>
    </row>
    <row r="349" spans="1:1" x14ac:dyDescent="0.2">
      <c r="A349">
        <f>SUM('Table 1'!E352:V352)</f>
        <v>2233</v>
      </c>
    </row>
    <row r="350" spans="1:1" x14ac:dyDescent="0.2">
      <c r="A350">
        <f>SUM('Table 1'!E353:V353)</f>
        <v>0</v>
      </c>
    </row>
    <row r="351" spans="1:1" x14ac:dyDescent="0.2">
      <c r="A351">
        <f>SUM('Table 1'!E354:V354)</f>
        <v>0</v>
      </c>
    </row>
    <row r="352" spans="1:1" x14ac:dyDescent="0.2">
      <c r="A352">
        <f>SUM('Table 1'!E355:V355)</f>
        <v>25</v>
      </c>
    </row>
    <row r="353" spans="1:1" x14ac:dyDescent="0.2">
      <c r="A353">
        <f>SUM('Table 1'!E356:V356)</f>
        <v>90</v>
      </c>
    </row>
    <row r="354" spans="1:1" x14ac:dyDescent="0.2">
      <c r="A354">
        <f>SUM('Table 1'!E357:V357)</f>
        <v>100</v>
      </c>
    </row>
    <row r="355" spans="1:1" x14ac:dyDescent="0.2">
      <c r="A355">
        <f>SUM('Table 1'!E358:V358)</f>
        <v>3030</v>
      </c>
    </row>
    <row r="356" spans="1:1" x14ac:dyDescent="0.2">
      <c r="A356">
        <f>SUM('Table 1'!E359:V359)</f>
        <v>1020</v>
      </c>
    </row>
    <row r="357" spans="1:1" x14ac:dyDescent="0.2">
      <c r="A357">
        <f>SUM('Table 1'!E360:V360)</f>
        <v>120</v>
      </c>
    </row>
    <row r="358" spans="1:1" x14ac:dyDescent="0.2">
      <c r="A358">
        <f>SUM('Table 1'!E361:V361)</f>
        <v>0</v>
      </c>
    </row>
    <row r="359" spans="1:1" x14ac:dyDescent="0.2">
      <c r="A359">
        <f>SUM('Table 1'!E362:V362)</f>
        <v>50</v>
      </c>
    </row>
    <row r="360" spans="1:1" x14ac:dyDescent="0.2">
      <c r="A360">
        <f>SUM('Table 1'!E363:V363)</f>
        <v>70</v>
      </c>
    </row>
    <row r="361" spans="1:1" x14ac:dyDescent="0.2">
      <c r="A361">
        <f>SUM('Table 1'!E364:V364)</f>
        <v>150</v>
      </c>
    </row>
    <row r="362" spans="1:1" x14ac:dyDescent="0.2">
      <c r="A362">
        <f>SUM('Table 1'!E365:V365)</f>
        <v>120</v>
      </c>
    </row>
    <row r="363" spans="1:1" x14ac:dyDescent="0.2">
      <c r="A363">
        <f>SUM('Table 1'!E366:V366)</f>
        <v>50</v>
      </c>
    </row>
    <row r="364" spans="1:1" x14ac:dyDescent="0.2">
      <c r="A364">
        <f>SUM('Table 1'!E367:V367)</f>
        <v>0</v>
      </c>
    </row>
    <row r="365" spans="1:1" x14ac:dyDescent="0.2">
      <c r="A365">
        <f>SUM('Table 1'!E368:V368)</f>
        <v>0</v>
      </c>
    </row>
    <row r="366" spans="1:1" x14ac:dyDescent="0.2">
      <c r="A366">
        <f>SUM('Table 1'!E369:V369)</f>
        <v>972</v>
      </c>
    </row>
    <row r="367" spans="1:1" x14ac:dyDescent="0.2">
      <c r="A367">
        <f>SUM('Table 1'!E370:V370)</f>
        <v>103</v>
      </c>
    </row>
    <row r="368" spans="1:1" x14ac:dyDescent="0.2">
      <c r="A368">
        <f>SUM('Table 1'!E371:V371)</f>
        <v>3</v>
      </c>
    </row>
    <row r="369" spans="1:1" x14ac:dyDescent="0.2">
      <c r="A369">
        <f>SUM('Table 1'!E372:V372)</f>
        <v>20</v>
      </c>
    </row>
    <row r="370" spans="1:1" x14ac:dyDescent="0.2">
      <c r="A370">
        <f>SUM('Table 1'!E373:V373)</f>
        <v>100</v>
      </c>
    </row>
    <row r="371" spans="1:1" x14ac:dyDescent="0.2">
      <c r="A371">
        <f>SUM('Table 1'!E374:V374)</f>
        <v>1110</v>
      </c>
    </row>
    <row r="372" spans="1:1" x14ac:dyDescent="0.2">
      <c r="A372">
        <f>SUM('Table 1'!E375:V375)</f>
        <v>160</v>
      </c>
    </row>
    <row r="373" spans="1:1" x14ac:dyDescent="0.2">
      <c r="A373">
        <f>SUM('Table 1'!E376:V376)</f>
        <v>50</v>
      </c>
    </row>
    <row r="374" spans="1:1" x14ac:dyDescent="0.2">
      <c r="A374">
        <f>SUM('Table 1'!E377:V377)</f>
        <v>50</v>
      </c>
    </row>
    <row r="375" spans="1:1" x14ac:dyDescent="0.2">
      <c r="A375">
        <f>SUM('Table 1'!E378:V378)</f>
        <v>100</v>
      </c>
    </row>
    <row r="376" spans="1:1" x14ac:dyDescent="0.2">
      <c r="A376">
        <f>SUM('Table 1'!E379:V379)</f>
        <v>220</v>
      </c>
    </row>
    <row r="377" spans="1:1" x14ac:dyDescent="0.2">
      <c r="A377">
        <f>SUM('Table 1'!E380:V380)</f>
        <v>740</v>
      </c>
    </row>
    <row r="378" spans="1:1" x14ac:dyDescent="0.2">
      <c r="A378">
        <f>SUM('Table 1'!E381:V381)</f>
        <v>440</v>
      </c>
    </row>
    <row r="379" spans="1:1" x14ac:dyDescent="0.2">
      <c r="A379">
        <f>SUM('Table 1'!E382:V382)</f>
        <v>710</v>
      </c>
    </row>
    <row r="380" spans="1:1" x14ac:dyDescent="0.2">
      <c r="A380">
        <f>SUM('Table 1'!E383:V383)</f>
        <v>90</v>
      </c>
    </row>
    <row r="381" spans="1:1" x14ac:dyDescent="0.2">
      <c r="A381">
        <f>SUM('Table 1'!E384:V384)</f>
        <v>90</v>
      </c>
    </row>
    <row r="382" spans="1:1" x14ac:dyDescent="0.2">
      <c r="A382">
        <f>SUM('Table 1'!E385:V385)</f>
        <v>60</v>
      </c>
    </row>
    <row r="383" spans="1:1" x14ac:dyDescent="0.2">
      <c r="A383">
        <f>SUM('Table 1'!E386:V386)</f>
        <v>120</v>
      </c>
    </row>
    <row r="384" spans="1:1" x14ac:dyDescent="0.2">
      <c r="A384">
        <f>SUM('Table 1'!E387:V387)</f>
        <v>530</v>
      </c>
    </row>
    <row r="385" spans="1:1" x14ac:dyDescent="0.2">
      <c r="A385">
        <f>SUM('Table 1'!E388:V388)</f>
        <v>1135</v>
      </c>
    </row>
    <row r="386" spans="1:1" x14ac:dyDescent="0.2">
      <c r="A386">
        <f>SUM('Table 1'!E389:V389)</f>
        <v>110</v>
      </c>
    </row>
    <row r="387" spans="1:1" x14ac:dyDescent="0.2">
      <c r="A387">
        <f>SUM('Table 1'!E390:V390)</f>
        <v>275</v>
      </c>
    </row>
    <row r="388" spans="1:1" x14ac:dyDescent="0.2">
      <c r="A388">
        <f>SUM('Table 1'!E391:V391)</f>
        <v>425</v>
      </c>
    </row>
    <row r="389" spans="1:1" x14ac:dyDescent="0.2">
      <c r="A389">
        <f>SUM('Table 1'!E392:V392)</f>
        <v>130</v>
      </c>
    </row>
    <row r="390" spans="1:1" x14ac:dyDescent="0.2">
      <c r="A390">
        <f>SUM('Table 1'!E393:V393)</f>
        <v>1365</v>
      </c>
    </row>
    <row r="391" spans="1:1" x14ac:dyDescent="0.2">
      <c r="A391">
        <f>SUM('Table 1'!E394:V394)</f>
        <v>760</v>
      </c>
    </row>
    <row r="392" spans="1:1" x14ac:dyDescent="0.2">
      <c r="A392">
        <f>SUM('Table 1'!E395:V395)</f>
        <v>15</v>
      </c>
    </row>
    <row r="393" spans="1:1" x14ac:dyDescent="0.2">
      <c r="A393">
        <f>SUM('Table 1'!E396:V396)</f>
        <v>45</v>
      </c>
    </row>
    <row r="394" spans="1:1" x14ac:dyDescent="0.2">
      <c r="A394">
        <f>SUM('Table 1'!E397:V397)</f>
        <v>55</v>
      </c>
    </row>
    <row r="395" spans="1:1" x14ac:dyDescent="0.2">
      <c r="A395">
        <f>SUM('Table 1'!E398:V398)</f>
        <v>35</v>
      </c>
    </row>
    <row r="396" spans="1:1" x14ac:dyDescent="0.2">
      <c r="A396">
        <f>SUM('Table 1'!E399:V399)</f>
        <v>10</v>
      </c>
    </row>
    <row r="397" spans="1:1" x14ac:dyDescent="0.2">
      <c r="A397">
        <f>SUM('Table 1'!E400:V400)</f>
        <v>15</v>
      </c>
    </row>
    <row r="398" spans="1:1" x14ac:dyDescent="0.2">
      <c r="A398">
        <f>SUM('Table 1'!E401:V401)</f>
        <v>610</v>
      </c>
    </row>
    <row r="399" spans="1:1" x14ac:dyDescent="0.2">
      <c r="A399">
        <f>SUM('Table 1'!E402:V402)</f>
        <v>70</v>
      </c>
    </row>
    <row r="400" spans="1:1" x14ac:dyDescent="0.2">
      <c r="A400">
        <f>SUM('Table 1'!E403:V403)</f>
        <v>115</v>
      </c>
    </row>
    <row r="401" spans="1:1" x14ac:dyDescent="0.2">
      <c r="A401">
        <f>SUM('Table 1'!E404:V404)</f>
        <v>15</v>
      </c>
    </row>
    <row r="402" spans="1:1" x14ac:dyDescent="0.2">
      <c r="A402">
        <f>SUM('Table 1'!E405:V405)</f>
        <v>15</v>
      </c>
    </row>
    <row r="403" spans="1:1" x14ac:dyDescent="0.2">
      <c r="A403">
        <f>SUM('Table 1'!E406:V406)</f>
        <v>270</v>
      </c>
    </row>
    <row r="404" spans="1:1" x14ac:dyDescent="0.2">
      <c r="A404">
        <f>SUM('Table 1'!E407:V407)</f>
        <v>120</v>
      </c>
    </row>
    <row r="405" spans="1:1" x14ac:dyDescent="0.2">
      <c r="A405">
        <f>SUM('Table 1'!E408:V408)</f>
        <v>310</v>
      </c>
    </row>
    <row r="406" spans="1:1" x14ac:dyDescent="0.2">
      <c r="A406">
        <f>SUM('Table 1'!E409:V409)</f>
        <v>0</v>
      </c>
    </row>
    <row r="407" spans="1:1" x14ac:dyDescent="0.2">
      <c r="A407">
        <f>SUM('Table 1'!E410:V410)</f>
        <v>0</v>
      </c>
    </row>
    <row r="408" spans="1:1" x14ac:dyDescent="0.2">
      <c r="A408">
        <f>SUM('Table 1'!E411:V411)</f>
        <v>165</v>
      </c>
    </row>
    <row r="409" spans="1:1" x14ac:dyDescent="0.2">
      <c r="A409">
        <f>SUM('Table 1'!E412:V412)</f>
        <v>245</v>
      </c>
    </row>
    <row r="410" spans="1:1" x14ac:dyDescent="0.2">
      <c r="A410">
        <f>SUM('Table 1'!E413:V413)</f>
        <v>75</v>
      </c>
    </row>
    <row r="411" spans="1:1" x14ac:dyDescent="0.2">
      <c r="A411">
        <f>SUM('Table 1'!E414:V414)</f>
        <v>5</v>
      </c>
    </row>
    <row r="412" spans="1:1" x14ac:dyDescent="0.2">
      <c r="A412">
        <f>SUM('Table 1'!E415:V415)</f>
        <v>5</v>
      </c>
    </row>
    <row r="413" spans="1:1" x14ac:dyDescent="0.2">
      <c r="A413">
        <f>SUM('Table 1'!E416:V416)</f>
        <v>295</v>
      </c>
    </row>
    <row r="414" spans="1:1" x14ac:dyDescent="0.2">
      <c r="A414">
        <f>SUM('Table 1'!E417:V417)</f>
        <v>250</v>
      </c>
    </row>
    <row r="415" spans="1:1" x14ac:dyDescent="0.2">
      <c r="A415">
        <f>SUM('Table 1'!E418:V418)</f>
        <v>65</v>
      </c>
    </row>
    <row r="416" spans="1:1" x14ac:dyDescent="0.2">
      <c r="A416">
        <f>SUM('Table 1'!E419:V419)</f>
        <v>45</v>
      </c>
    </row>
    <row r="417" spans="1:1" x14ac:dyDescent="0.2">
      <c r="A417">
        <f>SUM('Table 1'!E420:V420)</f>
        <v>425</v>
      </c>
    </row>
    <row r="418" spans="1:1" x14ac:dyDescent="0.2">
      <c r="A418">
        <f>SUM('Table 1'!E421:V421)</f>
        <v>15</v>
      </c>
    </row>
    <row r="419" spans="1:1" x14ac:dyDescent="0.2">
      <c r="A419">
        <f>SUM('Table 1'!E422:V422)</f>
        <v>255</v>
      </c>
    </row>
    <row r="420" spans="1:1" x14ac:dyDescent="0.2">
      <c r="A420">
        <f>SUM('Table 1'!E423:V423)</f>
        <v>255</v>
      </c>
    </row>
    <row r="421" spans="1:1" x14ac:dyDescent="0.2">
      <c r="A421">
        <f>SUM('Table 1'!E424:V424)</f>
        <v>49</v>
      </c>
    </row>
    <row r="422" spans="1:1" x14ac:dyDescent="0.2">
      <c r="A422">
        <f>SUM('Table 1'!E425:V425)</f>
        <v>159</v>
      </c>
    </row>
    <row r="423" spans="1:1" x14ac:dyDescent="0.2">
      <c r="A423">
        <f>SUM('Table 1'!E426:V426)</f>
        <v>259</v>
      </c>
    </row>
    <row r="424" spans="1:1" x14ac:dyDescent="0.2">
      <c r="A424">
        <f>SUM('Table 1'!E427:V427)</f>
        <v>7</v>
      </c>
    </row>
    <row r="425" spans="1:1" x14ac:dyDescent="0.2">
      <c r="A425">
        <f>SUM('Table 1'!E428:V428)</f>
        <v>39</v>
      </c>
    </row>
    <row r="426" spans="1:1" x14ac:dyDescent="0.2">
      <c r="A426">
        <f>SUM('Table 1'!E429:V429)</f>
        <v>41</v>
      </c>
    </row>
    <row r="427" spans="1:1" x14ac:dyDescent="0.2">
      <c r="A427">
        <f>SUM('Table 1'!E430:V430)</f>
        <v>15</v>
      </c>
    </row>
    <row r="428" spans="1:1" x14ac:dyDescent="0.2">
      <c r="A428">
        <f>SUM('Table 1'!E431:V431)</f>
        <v>15</v>
      </c>
    </row>
    <row r="429" spans="1:1" x14ac:dyDescent="0.2">
      <c r="A429">
        <f>SUM('Table 1'!E432:V432)</f>
        <v>5</v>
      </c>
    </row>
    <row r="430" spans="1:1" x14ac:dyDescent="0.2">
      <c r="A430">
        <f>SUM('Table 1'!E433:V433)</f>
        <v>5</v>
      </c>
    </row>
    <row r="431" spans="1:1" x14ac:dyDescent="0.2">
      <c r="A431">
        <f>SUM('Table 1'!E434:V434)</f>
        <v>15</v>
      </c>
    </row>
    <row r="432" spans="1:1" x14ac:dyDescent="0.2">
      <c r="A432">
        <f>SUM('Table 1'!E435:V435)</f>
        <v>275</v>
      </c>
    </row>
    <row r="433" spans="1:1" x14ac:dyDescent="0.2">
      <c r="A433">
        <f>SUM('Table 1'!E436:V436)</f>
        <v>150</v>
      </c>
    </row>
    <row r="434" spans="1:1" x14ac:dyDescent="0.2">
      <c r="A434">
        <f>SUM('Table 1'!E437:V437)</f>
        <v>55</v>
      </c>
    </row>
    <row r="435" spans="1:1" x14ac:dyDescent="0.2">
      <c r="A435">
        <f>SUM('Table 1'!E438:V438)</f>
        <v>35</v>
      </c>
    </row>
    <row r="436" spans="1:1" x14ac:dyDescent="0.2">
      <c r="A436">
        <f>SUM('Table 1'!E439:V439)</f>
        <v>2</v>
      </c>
    </row>
    <row r="437" spans="1:1" x14ac:dyDescent="0.2">
      <c r="A437">
        <f>SUM('Table 1'!E440:V440)</f>
        <v>5</v>
      </c>
    </row>
    <row r="438" spans="1:1" x14ac:dyDescent="0.2">
      <c r="A438">
        <f>SUM('Table 1'!E441:V441)</f>
        <v>5</v>
      </c>
    </row>
    <row r="439" spans="1:1" x14ac:dyDescent="0.2">
      <c r="A439">
        <f>SUM('Table 1'!E442:V442)</f>
        <v>865</v>
      </c>
    </row>
    <row r="440" spans="1:1" x14ac:dyDescent="0.2">
      <c r="A440">
        <f>SUM('Table 1'!E443:V443)</f>
        <v>695</v>
      </c>
    </row>
    <row r="441" spans="1:1" x14ac:dyDescent="0.2">
      <c r="A441">
        <f>SUM('Table 1'!E444:V444)</f>
        <v>135</v>
      </c>
    </row>
    <row r="442" spans="1:1" x14ac:dyDescent="0.2">
      <c r="A442">
        <f>SUM('Table 1'!E445:V445)</f>
        <v>71</v>
      </c>
    </row>
    <row r="443" spans="1:1" x14ac:dyDescent="0.2">
      <c r="A443">
        <f>SUM('Table 1'!E446:V446)</f>
        <v>55</v>
      </c>
    </row>
    <row r="444" spans="1:1" x14ac:dyDescent="0.2">
      <c r="A444">
        <f>SUM('Table 1'!E447:V447)</f>
        <v>7</v>
      </c>
    </row>
    <row r="445" spans="1:1" x14ac:dyDescent="0.2">
      <c r="A445">
        <f>SUM('Table 1'!E448:V448)</f>
        <v>220</v>
      </c>
    </row>
    <row r="446" spans="1:1" x14ac:dyDescent="0.2">
      <c r="A446">
        <f>SUM('Table 1'!E449:V449)</f>
        <v>115</v>
      </c>
    </row>
    <row r="447" spans="1:1" x14ac:dyDescent="0.2">
      <c r="A447">
        <f>SUM('Table 1'!E450:V450)</f>
        <v>37</v>
      </c>
    </row>
    <row r="448" spans="1:1" x14ac:dyDescent="0.2">
      <c r="A448">
        <f>SUM('Table 1'!E451:V451)</f>
        <v>25</v>
      </c>
    </row>
    <row r="449" spans="1:1" x14ac:dyDescent="0.2">
      <c r="A449">
        <f>SUM('Table 1'!E452:V452)</f>
        <v>1355</v>
      </c>
    </row>
    <row r="450" spans="1:1" x14ac:dyDescent="0.2">
      <c r="A450">
        <f>SUM('Table 1'!E453:V453)</f>
        <v>875</v>
      </c>
    </row>
    <row r="451" spans="1:1" x14ac:dyDescent="0.2">
      <c r="A451">
        <f>SUM('Table 1'!E454:V454)</f>
        <v>83</v>
      </c>
    </row>
    <row r="452" spans="1:1" x14ac:dyDescent="0.2">
      <c r="A452">
        <f>SUM('Table 1'!E455:V455)</f>
        <v>50</v>
      </c>
    </row>
    <row r="453" spans="1:1" x14ac:dyDescent="0.2">
      <c r="A453">
        <f>SUM('Table 1'!E456:V456)</f>
        <v>50</v>
      </c>
    </row>
    <row r="454" spans="1:1" x14ac:dyDescent="0.2">
      <c r="A454">
        <f>SUM('Table 1'!E457:V457)</f>
        <v>330</v>
      </c>
    </row>
    <row r="455" spans="1:1" x14ac:dyDescent="0.2">
      <c r="A455">
        <f>SUM('Table 1'!E458:V458)</f>
        <v>200</v>
      </c>
    </row>
    <row r="456" spans="1:1" x14ac:dyDescent="0.2">
      <c r="A456">
        <f>SUM('Table 1'!E459:V459)</f>
        <v>80</v>
      </c>
    </row>
    <row r="457" spans="1:1" x14ac:dyDescent="0.2">
      <c r="A457">
        <f>SUM('Table 1'!E460:V460)</f>
        <v>150</v>
      </c>
    </row>
    <row r="458" spans="1:1" x14ac:dyDescent="0.2">
      <c r="A458">
        <f>SUM('Table 1'!E461:V461)</f>
        <v>43</v>
      </c>
    </row>
    <row r="459" spans="1:1" x14ac:dyDescent="0.2">
      <c r="A459">
        <f>SUM('Table 1'!E462:V462)</f>
        <v>40</v>
      </c>
    </row>
    <row r="460" spans="1:1" x14ac:dyDescent="0.2">
      <c r="A460">
        <f>SUM('Table 1'!E463:V463)</f>
        <v>0</v>
      </c>
    </row>
    <row r="461" spans="1:1" x14ac:dyDescent="0.2">
      <c r="A461">
        <f>SUM('Table 1'!E464:V464)</f>
        <v>0</v>
      </c>
    </row>
    <row r="462" spans="1:1" x14ac:dyDescent="0.2">
      <c r="A462">
        <f>SUM('Table 1'!E465:V465)</f>
        <v>17050</v>
      </c>
    </row>
    <row r="463" spans="1:1" x14ac:dyDescent="0.2">
      <c r="A463">
        <f>SUM('Table 1'!E466:V466)</f>
        <v>8800</v>
      </c>
    </row>
    <row r="464" spans="1:1" x14ac:dyDescent="0.2">
      <c r="A464">
        <f>SUM('Table 1'!E467:V467)</f>
        <v>1700</v>
      </c>
    </row>
    <row r="465" spans="1:1" x14ac:dyDescent="0.2">
      <c r="A465">
        <f>SUM('Table 1'!E468:V468)</f>
        <v>0</v>
      </c>
    </row>
    <row r="466" spans="1:1" x14ac:dyDescent="0.2">
      <c r="A466">
        <f>SUM('Table 1'!E469:V469)</f>
        <v>0</v>
      </c>
    </row>
    <row r="467" spans="1:1" x14ac:dyDescent="0.2">
      <c r="A467">
        <f>SUM('Table 1'!E470:V470)</f>
        <v>1930</v>
      </c>
    </row>
    <row r="468" spans="1:1" x14ac:dyDescent="0.2">
      <c r="A468">
        <f>SUM('Table 1'!E471:V471)</f>
        <v>830</v>
      </c>
    </row>
    <row r="469" spans="1:1" x14ac:dyDescent="0.2">
      <c r="A469">
        <f>SUM('Table 1'!E472:V472)</f>
        <v>630</v>
      </c>
    </row>
    <row r="470" spans="1:1" x14ac:dyDescent="0.2">
      <c r="A470">
        <f>SUM('Table 1'!E473:V473)</f>
        <v>480</v>
      </c>
    </row>
    <row r="471" spans="1:1" x14ac:dyDescent="0.2">
      <c r="A471">
        <f>SUM('Table 1'!E474:V474)</f>
        <v>7230</v>
      </c>
    </row>
    <row r="472" spans="1:1" x14ac:dyDescent="0.2">
      <c r="A472">
        <f>SUM('Table 1'!E475:V475)</f>
        <v>1230</v>
      </c>
    </row>
    <row r="473" spans="1:1" x14ac:dyDescent="0.2">
      <c r="A473">
        <f>SUM('Table 1'!E476:V476)</f>
        <v>30</v>
      </c>
    </row>
    <row r="474" spans="1:1" x14ac:dyDescent="0.2">
      <c r="A474">
        <f>SUM('Table 1'!E477:V477)</f>
        <v>30</v>
      </c>
    </row>
    <row r="475" spans="1:1" x14ac:dyDescent="0.2">
      <c r="A475">
        <f>SUM('Table 1'!E478:V478)</f>
        <v>500</v>
      </c>
    </row>
    <row r="476" spans="1:1" x14ac:dyDescent="0.2">
      <c r="A476">
        <f>SUM('Table 1'!E479:V479)</f>
        <v>900</v>
      </c>
    </row>
    <row r="477" spans="1:1" x14ac:dyDescent="0.2">
      <c r="A477">
        <f>SUM('Table 1'!E480:V480)</f>
        <v>350</v>
      </c>
    </row>
    <row r="478" spans="1:1" x14ac:dyDescent="0.2">
      <c r="A478">
        <f>SUM('Table 1'!E481:V481)</f>
        <v>130</v>
      </c>
    </row>
    <row r="479" spans="1:1" x14ac:dyDescent="0.2">
      <c r="A479">
        <f>SUM('Table 1'!E482:V482)</f>
        <v>130</v>
      </c>
    </row>
    <row r="480" spans="1:1" x14ac:dyDescent="0.2">
      <c r="A480">
        <f>SUM('Table 1'!E483:V483)</f>
        <v>1130</v>
      </c>
    </row>
    <row r="481" spans="1:1" x14ac:dyDescent="0.2">
      <c r="A481">
        <f>SUM('Table 1'!E484:V484)</f>
        <v>450</v>
      </c>
    </row>
    <row r="482" spans="1:1" x14ac:dyDescent="0.2">
      <c r="A482">
        <f>SUM('Table 1'!E485:V485)</f>
        <v>50</v>
      </c>
    </row>
    <row r="483" spans="1:1" x14ac:dyDescent="0.2">
      <c r="A483">
        <f>SUM('Table 1'!E486:V486)</f>
        <v>70</v>
      </c>
    </row>
    <row r="484" spans="1:1" x14ac:dyDescent="0.2">
      <c r="A484">
        <f>SUM('Table 1'!E487:V487)</f>
        <v>110</v>
      </c>
    </row>
    <row r="485" spans="1:1" x14ac:dyDescent="0.2">
      <c r="A485">
        <f>SUM('Table 1'!E488:V488)</f>
        <v>110</v>
      </c>
    </row>
    <row r="486" spans="1:1" x14ac:dyDescent="0.2">
      <c r="A486">
        <f>SUM('Table 1'!E489:V489)</f>
        <v>30</v>
      </c>
    </row>
    <row r="487" spans="1:1" x14ac:dyDescent="0.2">
      <c r="A487">
        <f>SUM('Table 1'!E490:V490)</f>
        <v>310</v>
      </c>
    </row>
    <row r="488" spans="1:1" x14ac:dyDescent="0.2">
      <c r="A488">
        <f>SUM('Table 1'!E491:V491)</f>
        <v>110</v>
      </c>
    </row>
    <row r="489" spans="1:1" x14ac:dyDescent="0.2">
      <c r="A489">
        <f>SUM('Table 1'!E492:V492)</f>
        <v>30</v>
      </c>
    </row>
    <row r="490" spans="1:1" x14ac:dyDescent="0.2">
      <c r="A490">
        <f>SUM('Table 1'!E493:V493)</f>
        <v>40</v>
      </c>
    </row>
    <row r="491" spans="1:1" x14ac:dyDescent="0.2">
      <c r="A491">
        <f>SUM('Table 1'!E494:V494)</f>
        <v>150</v>
      </c>
    </row>
    <row r="492" spans="1:1" x14ac:dyDescent="0.2">
      <c r="A492">
        <f>SUM('Table 1'!E495:V495)</f>
        <v>600</v>
      </c>
    </row>
    <row r="493" spans="1:1" x14ac:dyDescent="0.2">
      <c r="A493">
        <f>SUM('Table 1'!E496:V496)</f>
        <v>50</v>
      </c>
    </row>
    <row r="494" spans="1:1" x14ac:dyDescent="0.2">
      <c r="A494">
        <f>SUM('Table 1'!E497:V497)</f>
        <v>50</v>
      </c>
    </row>
    <row r="495" spans="1:1" x14ac:dyDescent="0.2">
      <c r="A495">
        <f>SUM('Table 1'!E498:V498)</f>
        <v>100</v>
      </c>
    </row>
    <row r="496" spans="1:1" x14ac:dyDescent="0.2">
      <c r="A496">
        <f>SUM('Table 1'!E499:V499)</f>
        <v>250</v>
      </c>
    </row>
    <row r="497" spans="1:1" x14ac:dyDescent="0.2">
      <c r="A497">
        <f>SUM('Table 1'!E500:V500)</f>
        <v>800</v>
      </c>
    </row>
    <row r="498" spans="1:1" x14ac:dyDescent="0.2">
      <c r="A498">
        <f>SUM('Table 1'!E501:V501)</f>
        <v>100</v>
      </c>
    </row>
    <row r="499" spans="1:1" x14ac:dyDescent="0.2">
      <c r="A499">
        <f>SUM('Table 1'!E502:V502)</f>
        <v>30</v>
      </c>
    </row>
    <row r="500" spans="1:1" x14ac:dyDescent="0.2">
      <c r="A500">
        <f>SUM('Table 1'!E503:V503)</f>
        <v>50</v>
      </c>
    </row>
    <row r="501" spans="1:1" x14ac:dyDescent="0.2">
      <c r="A501">
        <f>SUM('Table 1'!E504:V504)</f>
        <v>1300</v>
      </c>
    </row>
    <row r="502" spans="1:1" x14ac:dyDescent="0.2">
      <c r="A502">
        <f>SUM('Table 1'!E505:V505)</f>
        <v>300</v>
      </c>
    </row>
    <row r="503" spans="1:1" x14ac:dyDescent="0.2">
      <c r="A503">
        <f>SUM('Table 1'!E506:V506)</f>
        <v>150</v>
      </c>
    </row>
    <row r="504" spans="1:1" x14ac:dyDescent="0.2">
      <c r="A504">
        <f>SUM('Table 1'!E507:V507)</f>
        <v>100</v>
      </c>
    </row>
    <row r="505" spans="1:1" x14ac:dyDescent="0.2">
      <c r="A505">
        <f>SUM('Table 1'!E508:V508)</f>
        <v>100</v>
      </c>
    </row>
    <row r="506" spans="1:1" x14ac:dyDescent="0.2">
      <c r="A506">
        <f>SUM('Table 1'!E509:V509)</f>
        <v>600</v>
      </c>
    </row>
    <row r="507" spans="1:1" x14ac:dyDescent="0.2">
      <c r="A507">
        <f>SUM('Table 1'!E510:V510)</f>
        <v>400</v>
      </c>
    </row>
    <row r="508" spans="1:1" x14ac:dyDescent="0.2">
      <c r="A508">
        <f>SUM('Table 1'!E511:V511)</f>
        <v>0</v>
      </c>
    </row>
    <row r="509" spans="1:1" x14ac:dyDescent="0.2">
      <c r="A509">
        <f>SUM('Table 1'!E512:V512)</f>
        <v>0</v>
      </c>
    </row>
    <row r="510" spans="1:1" x14ac:dyDescent="0.2">
      <c r="A510">
        <f>SUM('Table 1'!E513:V513)</f>
        <v>75</v>
      </c>
    </row>
    <row r="511" spans="1:1" x14ac:dyDescent="0.2">
      <c r="A511">
        <f>SUM('Table 1'!E514:V514)</f>
        <v>150</v>
      </c>
    </row>
    <row r="512" spans="1:1" x14ac:dyDescent="0.2">
      <c r="A512">
        <f>SUM('Table 1'!E515:V515)</f>
        <v>120</v>
      </c>
    </row>
    <row r="513" spans="1:1" x14ac:dyDescent="0.2">
      <c r="A513">
        <f>SUM('Table 1'!E516:V516)</f>
        <v>70</v>
      </c>
    </row>
    <row r="514" spans="1:1" x14ac:dyDescent="0.2">
      <c r="A514">
        <f>SUM('Table 1'!E517:V517)</f>
        <v>30</v>
      </c>
    </row>
    <row r="515" spans="1:1" x14ac:dyDescent="0.2">
      <c r="A515">
        <f>SUM('Table 1'!E518:V518)</f>
        <v>10</v>
      </c>
    </row>
    <row r="516" spans="1:1" x14ac:dyDescent="0.2">
      <c r="A516">
        <f>SUM('Table 1'!E519:V519)</f>
        <v>20</v>
      </c>
    </row>
    <row r="517" spans="1:1" x14ac:dyDescent="0.2">
      <c r="A517">
        <f>SUM('Table 1'!E520:V520)</f>
        <v>6</v>
      </c>
    </row>
    <row r="518" spans="1:1" x14ac:dyDescent="0.2">
      <c r="A518">
        <f>SUM('Table 1'!E521:V521)</f>
        <v>30</v>
      </c>
    </row>
    <row r="519" spans="1:1" x14ac:dyDescent="0.2">
      <c r="A519">
        <f>SUM('Table 1'!E522:V522)</f>
        <v>0</v>
      </c>
    </row>
    <row r="520" spans="1:1" x14ac:dyDescent="0.2">
      <c r="A520">
        <f>SUM('Table 1'!E523:V523)</f>
        <v>0</v>
      </c>
    </row>
    <row r="521" spans="1:1" x14ac:dyDescent="0.2">
      <c r="A521">
        <f>SUM('Table 1'!E524:V524)</f>
        <v>20</v>
      </c>
    </row>
    <row r="522" spans="1:1" x14ac:dyDescent="0.2">
      <c r="A522">
        <f>SUM('Table 1'!E525:V525)</f>
        <v>125</v>
      </c>
    </row>
    <row r="523" spans="1:1" x14ac:dyDescent="0.2">
      <c r="A523">
        <f>SUM('Table 1'!E526:V526)</f>
        <v>25</v>
      </c>
    </row>
    <row r="524" spans="1:1" x14ac:dyDescent="0.2">
      <c r="A524">
        <f>SUM('Table 1'!E527:V527)</f>
        <v>20</v>
      </c>
    </row>
    <row r="525" spans="1:1" x14ac:dyDescent="0.2">
      <c r="A525">
        <f>SUM('Table 1'!E528:V528)</f>
        <v>10</v>
      </c>
    </row>
    <row r="526" spans="1:1" x14ac:dyDescent="0.2">
      <c r="A526">
        <f>SUM('Table 1'!E529:V529)</f>
        <v>60</v>
      </c>
    </row>
    <row r="527" spans="1:1" x14ac:dyDescent="0.2">
      <c r="A527">
        <f>SUM('Table 1'!E530:V530)</f>
        <v>100</v>
      </c>
    </row>
    <row r="528" spans="1:1" x14ac:dyDescent="0.2">
      <c r="A528">
        <f>SUM('Table 1'!E531:V531)</f>
        <v>200</v>
      </c>
    </row>
    <row r="529" spans="1:1" x14ac:dyDescent="0.2">
      <c r="A529">
        <f>SUM('Table 1'!E532:V532)</f>
        <v>100</v>
      </c>
    </row>
    <row r="530" spans="1:1" x14ac:dyDescent="0.2">
      <c r="A530">
        <f>SUM('Table 1'!E533:V533)</f>
        <v>0</v>
      </c>
    </row>
    <row r="531" spans="1:1" x14ac:dyDescent="0.2">
      <c r="A531">
        <f>SUM('Table 1'!E534:V534)</f>
        <v>0</v>
      </c>
    </row>
    <row r="532" spans="1:1" x14ac:dyDescent="0.2">
      <c r="A532">
        <f>SUM('Table 1'!E535:V535)</f>
        <v>90</v>
      </c>
    </row>
    <row r="533" spans="1:1" x14ac:dyDescent="0.2">
      <c r="A533">
        <f>SUM('Table 1'!E536:V536)</f>
        <v>196</v>
      </c>
    </row>
    <row r="534" spans="1:1" x14ac:dyDescent="0.2">
      <c r="A534">
        <f>SUM('Table 1'!E537:V537)</f>
        <v>1890</v>
      </c>
    </row>
    <row r="535" spans="1:1" x14ac:dyDescent="0.2">
      <c r="A535">
        <f>SUM('Table 1'!E538:V538)</f>
        <v>311</v>
      </c>
    </row>
    <row r="536" spans="1:1" x14ac:dyDescent="0.2">
      <c r="A536">
        <f>SUM('Table 1'!E539:V539)</f>
        <v>100</v>
      </c>
    </row>
    <row r="537" spans="1:1" x14ac:dyDescent="0.2">
      <c r="A537">
        <f>SUM('Table 1'!E540:V540)</f>
        <v>30</v>
      </c>
    </row>
    <row r="538" spans="1:1" x14ac:dyDescent="0.2">
      <c r="A538">
        <f>SUM('Table 1'!E541:V541)</f>
        <v>30</v>
      </c>
    </row>
    <row r="539" spans="1:1" x14ac:dyDescent="0.2">
      <c r="A539">
        <f>SUM('Table 1'!E542:V542)</f>
        <v>10</v>
      </c>
    </row>
    <row r="540" spans="1:1" x14ac:dyDescent="0.2">
      <c r="A540">
        <f>SUM('Table 1'!E543:V543)</f>
        <v>0</v>
      </c>
    </row>
    <row r="541" spans="1:1" x14ac:dyDescent="0.2">
      <c r="A541">
        <f>SUM('Table 1'!E544:V544)</f>
        <v>0</v>
      </c>
    </row>
    <row r="542" spans="1:1" x14ac:dyDescent="0.2">
      <c r="A542">
        <f>SUM('Table 1'!E545:V545)</f>
        <v>3000</v>
      </c>
    </row>
    <row r="543" spans="1:1" x14ac:dyDescent="0.2">
      <c r="A543">
        <f>SUM('Table 1'!E546:V546)</f>
        <v>0</v>
      </c>
    </row>
    <row r="544" spans="1:1" x14ac:dyDescent="0.2">
      <c r="A544">
        <f>SUM('Table 1'!E547:V547)</f>
        <v>0</v>
      </c>
    </row>
    <row r="545" spans="1:1" x14ac:dyDescent="0.2">
      <c r="A545">
        <f>SUM('Table 1'!E548:V548)</f>
        <v>780</v>
      </c>
    </row>
    <row r="546" spans="1:1" x14ac:dyDescent="0.2">
      <c r="A546">
        <f>SUM('Table 1'!E549:V549)</f>
        <v>130</v>
      </c>
    </row>
    <row r="547" spans="1:1" x14ac:dyDescent="0.2">
      <c r="A547">
        <f>SUM('Table 1'!E550:V550)</f>
        <v>95</v>
      </c>
    </row>
    <row r="548" spans="1:1" x14ac:dyDescent="0.2">
      <c r="A548">
        <f>SUM('Table 1'!E551:V551)</f>
        <v>15</v>
      </c>
    </row>
    <row r="549" spans="1:1" x14ac:dyDescent="0.2">
      <c r="A549">
        <f>SUM('Table 1'!E552:V552)</f>
        <v>0</v>
      </c>
    </row>
    <row r="550" spans="1:1" x14ac:dyDescent="0.2">
      <c r="A550">
        <f>SUM('Table 1'!E553:V553)</f>
        <v>0</v>
      </c>
    </row>
    <row r="551" spans="1:1" x14ac:dyDescent="0.2">
      <c r="A551">
        <f>SUM('Table 1'!E554:V554)</f>
        <v>130</v>
      </c>
    </row>
    <row r="552" spans="1:1" x14ac:dyDescent="0.2">
      <c r="A552">
        <f>SUM('Table 1'!E555:V555)</f>
        <v>30</v>
      </c>
    </row>
    <row r="553" spans="1:1" x14ac:dyDescent="0.2">
      <c r="A553">
        <f>SUM('Table 1'!E556:V556)</f>
        <v>300</v>
      </c>
    </row>
    <row r="554" spans="1:1" x14ac:dyDescent="0.2">
      <c r="A554">
        <f>SUM('Table 1'!E557:V557)</f>
        <v>0</v>
      </c>
    </row>
    <row r="555" spans="1:1" x14ac:dyDescent="0.2">
      <c r="A555">
        <f>SUM('Table 1'!E558:V558)</f>
        <v>0</v>
      </c>
    </row>
    <row r="556" spans="1:1" x14ac:dyDescent="0.2">
      <c r="A556">
        <f>SUM('Table 1'!E559:V559)</f>
        <v>100</v>
      </c>
    </row>
    <row r="557" spans="1:1" x14ac:dyDescent="0.2">
      <c r="A557">
        <f>SUM('Table 1'!E560:V560)</f>
        <v>30</v>
      </c>
    </row>
    <row r="558" spans="1:1" x14ac:dyDescent="0.2">
      <c r="A558">
        <f>SUM('Table 1'!E561:V561)</f>
        <v>0</v>
      </c>
    </row>
    <row r="559" spans="1:1" x14ac:dyDescent="0.2">
      <c r="A559">
        <f>SUM('Table 1'!E562:V562)</f>
        <v>0</v>
      </c>
    </row>
    <row r="560" spans="1:1" x14ac:dyDescent="0.2">
      <c r="A560">
        <f>SUM('Table 1'!E563:V563)</f>
        <v>0</v>
      </c>
    </row>
    <row r="561" spans="1:1" x14ac:dyDescent="0.2">
      <c r="A561">
        <f>SUM('Table 1'!E564:V564)</f>
        <v>0</v>
      </c>
    </row>
    <row r="562" spans="1:1" x14ac:dyDescent="0.2">
      <c r="A562">
        <f>SUM('Table 1'!E565:V565)</f>
        <v>0</v>
      </c>
    </row>
    <row r="563" spans="1:1" x14ac:dyDescent="0.2">
      <c r="A563">
        <f>SUM('Table 1'!E566:V566)</f>
        <v>0</v>
      </c>
    </row>
    <row r="564" spans="1:1" x14ac:dyDescent="0.2">
      <c r="A564">
        <f>SUM('Table 1'!E567:V567)</f>
        <v>0</v>
      </c>
    </row>
    <row r="565" spans="1:1" x14ac:dyDescent="0.2">
      <c r="A565">
        <f>SUM('Table 1'!E568:V568)</f>
        <v>0</v>
      </c>
    </row>
    <row r="566" spans="1:1" x14ac:dyDescent="0.2">
      <c r="A566">
        <f>SUM('Table 1'!E569:V569)</f>
        <v>0</v>
      </c>
    </row>
    <row r="567" spans="1:1" x14ac:dyDescent="0.2">
      <c r="A567">
        <f>SUM('Table 1'!E570:V570)</f>
        <v>0</v>
      </c>
    </row>
    <row r="568" spans="1:1" x14ac:dyDescent="0.2">
      <c r="A568">
        <f>SUM('Table 1'!E571:V571)</f>
        <v>0</v>
      </c>
    </row>
    <row r="569" spans="1:1" x14ac:dyDescent="0.2">
      <c r="A569">
        <f>SUM('Table 1'!E572:V572)</f>
        <v>0</v>
      </c>
    </row>
    <row r="570" spans="1:1" x14ac:dyDescent="0.2">
      <c r="A570">
        <f>SUM('Table 1'!E573:V573)</f>
        <v>0</v>
      </c>
    </row>
    <row r="571" spans="1:1" x14ac:dyDescent="0.2">
      <c r="A571">
        <f>SUM('Table 1'!E574:V574)</f>
        <v>0</v>
      </c>
    </row>
    <row r="572" spans="1:1" x14ac:dyDescent="0.2">
      <c r="A572">
        <f>SUM('Table 1'!E575:V575)</f>
        <v>0</v>
      </c>
    </row>
    <row r="573" spans="1:1" x14ac:dyDescent="0.2">
      <c r="A573">
        <f>SUM('Table 1'!E576:V576)</f>
        <v>0</v>
      </c>
    </row>
    <row r="574" spans="1:1" x14ac:dyDescent="0.2">
      <c r="A574">
        <f>SUM('Table 1'!E577:V577)</f>
        <v>0</v>
      </c>
    </row>
    <row r="575" spans="1:1" x14ac:dyDescent="0.2">
      <c r="A575">
        <f>SUM('Table 1'!E578:V578)</f>
        <v>0</v>
      </c>
    </row>
    <row r="576" spans="1:1" x14ac:dyDescent="0.2">
      <c r="A576">
        <f>SUM('Table 1'!E579:V579)</f>
        <v>0</v>
      </c>
    </row>
    <row r="577" spans="1:1" x14ac:dyDescent="0.2">
      <c r="A577">
        <f>SUM('Table 1'!E580:V580)</f>
        <v>0</v>
      </c>
    </row>
    <row r="578" spans="1:1" x14ac:dyDescent="0.2">
      <c r="A578">
        <f>SUM('Table 1'!E581:V581)</f>
        <v>0</v>
      </c>
    </row>
    <row r="579" spans="1:1" x14ac:dyDescent="0.2">
      <c r="A579">
        <f>SUM('Table 1'!E582:V582)</f>
        <v>0</v>
      </c>
    </row>
    <row r="580" spans="1:1" x14ac:dyDescent="0.2">
      <c r="A580">
        <f>SUM('Table 1'!E583:V583)</f>
        <v>0</v>
      </c>
    </row>
    <row r="581" spans="1:1" x14ac:dyDescent="0.2">
      <c r="A581">
        <f>SUM('Table 1'!E584:V584)</f>
        <v>0</v>
      </c>
    </row>
    <row r="582" spans="1:1" x14ac:dyDescent="0.2">
      <c r="A582">
        <f>SUM('Table 1'!E585:V585)</f>
        <v>0</v>
      </c>
    </row>
    <row r="583" spans="1:1" x14ac:dyDescent="0.2">
      <c r="A583">
        <f>SUM('Table 1'!E586:V586)</f>
        <v>0</v>
      </c>
    </row>
    <row r="584" spans="1:1" x14ac:dyDescent="0.2">
      <c r="A584">
        <f>SUM('Table 1'!E587:V587)</f>
        <v>0</v>
      </c>
    </row>
    <row r="585" spans="1:1" x14ac:dyDescent="0.2">
      <c r="A585">
        <f>SUM('Table 1'!E588:V588)</f>
        <v>0</v>
      </c>
    </row>
    <row r="586" spans="1:1" x14ac:dyDescent="0.2">
      <c r="A586">
        <f>SUM('Table 1'!E589:V589)</f>
        <v>0</v>
      </c>
    </row>
    <row r="587" spans="1:1" x14ac:dyDescent="0.2">
      <c r="A587">
        <f>SUM('Table 1'!E590:V590)</f>
        <v>0</v>
      </c>
    </row>
    <row r="588" spans="1:1" x14ac:dyDescent="0.2">
      <c r="A588">
        <f>SUM('Table 1'!E591:V591)</f>
        <v>0</v>
      </c>
    </row>
    <row r="589" spans="1:1" x14ac:dyDescent="0.2">
      <c r="A589">
        <f>SUM('Table 1'!E592:V592)</f>
        <v>0</v>
      </c>
    </row>
    <row r="590" spans="1:1" x14ac:dyDescent="0.2">
      <c r="A590">
        <f>SUM('Table 1'!E593:V593)</f>
        <v>0</v>
      </c>
    </row>
    <row r="591" spans="1:1" x14ac:dyDescent="0.2">
      <c r="A591">
        <f>SUM('Table 1'!E594:V594)</f>
        <v>0</v>
      </c>
    </row>
    <row r="592" spans="1:1" x14ac:dyDescent="0.2">
      <c r="A592">
        <f>SUM('Table 1'!E595:V595)</f>
        <v>0</v>
      </c>
    </row>
    <row r="593" spans="1:1" x14ac:dyDescent="0.2">
      <c r="A593">
        <f>SUM('Table 1'!E596:V596)</f>
        <v>0</v>
      </c>
    </row>
    <row r="594" spans="1:1" x14ac:dyDescent="0.2">
      <c r="A594">
        <f>SUM('Table 1'!E597:V597)</f>
        <v>0</v>
      </c>
    </row>
    <row r="595" spans="1:1" x14ac:dyDescent="0.2">
      <c r="A595">
        <f>SUM('Table 1'!E598:V598)</f>
        <v>0</v>
      </c>
    </row>
    <row r="596" spans="1:1" x14ac:dyDescent="0.2">
      <c r="A596">
        <f>SUM('Table 1'!E599:V599)</f>
        <v>0</v>
      </c>
    </row>
    <row r="597" spans="1:1" x14ac:dyDescent="0.2">
      <c r="A597">
        <f>SUM('Table 1'!E600:V600)</f>
        <v>0</v>
      </c>
    </row>
    <row r="598" spans="1:1" x14ac:dyDescent="0.2">
      <c r="A598">
        <f>SUM('Table 1'!E601:V601)</f>
        <v>0</v>
      </c>
    </row>
    <row r="599" spans="1:1" x14ac:dyDescent="0.2">
      <c r="A599">
        <f>SUM('Table 1'!E602:V602)</f>
        <v>0</v>
      </c>
    </row>
    <row r="600" spans="1:1" x14ac:dyDescent="0.2">
      <c r="A600">
        <f>SUM('Table 1'!E603:V603)</f>
        <v>0</v>
      </c>
    </row>
    <row r="601" spans="1:1" x14ac:dyDescent="0.2">
      <c r="A601">
        <f>SUM('Table 1'!E604:V604)</f>
        <v>0</v>
      </c>
    </row>
    <row r="602" spans="1:1" x14ac:dyDescent="0.2">
      <c r="A602">
        <f>SUM('Table 1'!E605:V605)</f>
        <v>0</v>
      </c>
    </row>
    <row r="603" spans="1:1" x14ac:dyDescent="0.2">
      <c r="A603">
        <f>SUM('Table 1'!E606:V606)</f>
        <v>0</v>
      </c>
    </row>
    <row r="604" spans="1:1" x14ac:dyDescent="0.2">
      <c r="A604">
        <f>SUM('Table 1'!E607:V607)</f>
        <v>0</v>
      </c>
    </row>
    <row r="605" spans="1:1" x14ac:dyDescent="0.2">
      <c r="A605">
        <f>SUM('Table 1'!E608:V608)</f>
        <v>0</v>
      </c>
    </row>
    <row r="606" spans="1:1" x14ac:dyDescent="0.2">
      <c r="A606">
        <f>SUM('Table 1'!E609:V609)</f>
        <v>0</v>
      </c>
    </row>
    <row r="607" spans="1:1" x14ac:dyDescent="0.2">
      <c r="A607">
        <f>SUM('Table 1'!E610:V610)</f>
        <v>0</v>
      </c>
    </row>
    <row r="608" spans="1:1" x14ac:dyDescent="0.2">
      <c r="A608">
        <f>SUM('Table 1'!E611:V611)</f>
        <v>0</v>
      </c>
    </row>
    <row r="609" spans="1:1" x14ac:dyDescent="0.2">
      <c r="A609">
        <f>SUM('Table 1'!E612:V612)</f>
        <v>0</v>
      </c>
    </row>
    <row r="610" spans="1:1" x14ac:dyDescent="0.2">
      <c r="A610">
        <f>SUM('Table 1'!E613:V613)</f>
        <v>0</v>
      </c>
    </row>
    <row r="611" spans="1:1" x14ac:dyDescent="0.2">
      <c r="A611">
        <f>SUM('Table 1'!E614:V614)</f>
        <v>0</v>
      </c>
    </row>
    <row r="612" spans="1:1" x14ac:dyDescent="0.2">
      <c r="A612">
        <f>SUM('Table 1'!E615:V615)</f>
        <v>0</v>
      </c>
    </row>
    <row r="613" spans="1:1" x14ac:dyDescent="0.2">
      <c r="A613">
        <f>SUM('Table 1'!E616:V616)</f>
        <v>0</v>
      </c>
    </row>
    <row r="614" spans="1:1" x14ac:dyDescent="0.2">
      <c r="A614">
        <f>SUM('Table 1'!E617:V617)</f>
        <v>0</v>
      </c>
    </row>
    <row r="615" spans="1:1" x14ac:dyDescent="0.2">
      <c r="A615">
        <f>SUM('Table 1'!E618:V618)</f>
        <v>0</v>
      </c>
    </row>
    <row r="616" spans="1:1" x14ac:dyDescent="0.2">
      <c r="A616">
        <f>SUM('Table 1'!E619:V619)</f>
        <v>0</v>
      </c>
    </row>
    <row r="617" spans="1:1" x14ac:dyDescent="0.2">
      <c r="A617">
        <f>SUM('Table 1'!E620:V620)</f>
        <v>0</v>
      </c>
    </row>
    <row r="618" spans="1:1" x14ac:dyDescent="0.2">
      <c r="A618">
        <f>SUM('Table 1'!E621:V621)</f>
        <v>0</v>
      </c>
    </row>
    <row r="619" spans="1:1" x14ac:dyDescent="0.2">
      <c r="A619">
        <f>SUM('Table 1'!E622:V622)</f>
        <v>0</v>
      </c>
    </row>
    <row r="620" spans="1:1" x14ac:dyDescent="0.2">
      <c r="A620">
        <f>SUM('Table 1'!E623:V623)</f>
        <v>0</v>
      </c>
    </row>
    <row r="621" spans="1:1" x14ac:dyDescent="0.2">
      <c r="A621">
        <f>SUM('Table 1'!E624:V624)</f>
        <v>0</v>
      </c>
    </row>
    <row r="622" spans="1:1" x14ac:dyDescent="0.2">
      <c r="A622">
        <f>SUM('Table 1'!E625:V625)</f>
        <v>0</v>
      </c>
    </row>
    <row r="623" spans="1:1" x14ac:dyDescent="0.2">
      <c r="A623">
        <f>SUM('Table 1'!E626:V626)</f>
        <v>0</v>
      </c>
    </row>
    <row r="624" spans="1:1" x14ac:dyDescent="0.2">
      <c r="A624">
        <f>SUM('Table 1'!E627:V627)</f>
        <v>0</v>
      </c>
    </row>
    <row r="625" spans="1:1" x14ac:dyDescent="0.2">
      <c r="A625">
        <f>SUM('Table 1'!E628:V628)</f>
        <v>0</v>
      </c>
    </row>
    <row r="626" spans="1:1" x14ac:dyDescent="0.2">
      <c r="A626">
        <f>SUM('Table 1'!E629:V629)</f>
        <v>0</v>
      </c>
    </row>
    <row r="627" spans="1:1" x14ac:dyDescent="0.2">
      <c r="A627">
        <f>SUM('Table 1'!E630:V630)</f>
        <v>0</v>
      </c>
    </row>
    <row r="628" spans="1:1" x14ac:dyDescent="0.2">
      <c r="A628">
        <f>SUM('Table 1'!E631:V631)</f>
        <v>0</v>
      </c>
    </row>
    <row r="629" spans="1:1" x14ac:dyDescent="0.2">
      <c r="A629">
        <f>SUM('Table 1'!E632:V632)</f>
        <v>0</v>
      </c>
    </row>
    <row r="630" spans="1:1" x14ac:dyDescent="0.2">
      <c r="A630">
        <f>SUM('Table 1'!E633:V633)</f>
        <v>0</v>
      </c>
    </row>
    <row r="631" spans="1:1" x14ac:dyDescent="0.2">
      <c r="A631">
        <f>SUM('Table 1'!E634:V634)</f>
        <v>0</v>
      </c>
    </row>
    <row r="632" spans="1:1" x14ac:dyDescent="0.2">
      <c r="A632">
        <f>SUM('Table 1'!E635:V635)</f>
        <v>0</v>
      </c>
    </row>
    <row r="633" spans="1:1" x14ac:dyDescent="0.2">
      <c r="A633">
        <f>SUM('Table 1'!E636:V636)</f>
        <v>0</v>
      </c>
    </row>
    <row r="634" spans="1:1" x14ac:dyDescent="0.2">
      <c r="A634">
        <f>SUM('Table 1'!E637:V637)</f>
        <v>0</v>
      </c>
    </row>
    <row r="635" spans="1:1" x14ac:dyDescent="0.2">
      <c r="A635">
        <f>SUM('Table 1'!E638:V638)</f>
        <v>0</v>
      </c>
    </row>
    <row r="636" spans="1:1" x14ac:dyDescent="0.2">
      <c r="A636">
        <f>SUM('Table 1'!E639:V639)</f>
        <v>0</v>
      </c>
    </row>
    <row r="637" spans="1:1" x14ac:dyDescent="0.2">
      <c r="A637">
        <f>SUM('Table 1'!E640:V640)</f>
        <v>0</v>
      </c>
    </row>
    <row r="638" spans="1:1" x14ac:dyDescent="0.2">
      <c r="A638">
        <f>SUM('Table 1'!E641:V641)</f>
        <v>0</v>
      </c>
    </row>
    <row r="639" spans="1:1" x14ac:dyDescent="0.2">
      <c r="A639">
        <f>SUM('Table 1'!E642:V642)</f>
        <v>0</v>
      </c>
    </row>
    <row r="640" spans="1:1" x14ac:dyDescent="0.2">
      <c r="A640">
        <f>SUM('Table 1'!E643:V643)</f>
        <v>0</v>
      </c>
    </row>
    <row r="641" spans="1:1" x14ac:dyDescent="0.2">
      <c r="A641">
        <f>SUM('Table 1'!E644:V644)</f>
        <v>0</v>
      </c>
    </row>
    <row r="642" spans="1:1" x14ac:dyDescent="0.2">
      <c r="A642">
        <f>SUM('Table 1'!E645:V645)</f>
        <v>0</v>
      </c>
    </row>
    <row r="643" spans="1:1" x14ac:dyDescent="0.2">
      <c r="A643">
        <f>SUM('Table 1'!E646:V646)</f>
        <v>0</v>
      </c>
    </row>
    <row r="644" spans="1:1" x14ac:dyDescent="0.2">
      <c r="A644">
        <f>SUM('Table 1'!E647:V647)</f>
        <v>0</v>
      </c>
    </row>
    <row r="645" spans="1:1" x14ac:dyDescent="0.2">
      <c r="A645">
        <f>SUM('Table 1'!E648:V648)</f>
        <v>0</v>
      </c>
    </row>
    <row r="646" spans="1:1" x14ac:dyDescent="0.2">
      <c r="A646">
        <f>SUM('Table 1'!E649:V649)</f>
        <v>0</v>
      </c>
    </row>
    <row r="647" spans="1:1" x14ac:dyDescent="0.2">
      <c r="A647">
        <f>SUM('Table 1'!E650:V650)</f>
        <v>0</v>
      </c>
    </row>
    <row r="648" spans="1:1" x14ac:dyDescent="0.2">
      <c r="A648">
        <f>SUM('Table 1'!E651:V651)</f>
        <v>0</v>
      </c>
    </row>
    <row r="649" spans="1:1" x14ac:dyDescent="0.2">
      <c r="A649">
        <f>SUM('Table 1'!E652:V652)</f>
        <v>0</v>
      </c>
    </row>
    <row r="650" spans="1:1" x14ac:dyDescent="0.2">
      <c r="A650">
        <f>SUM('Table 1'!E653:V653)</f>
        <v>0</v>
      </c>
    </row>
    <row r="651" spans="1:1" x14ac:dyDescent="0.2">
      <c r="A651">
        <f>SUM('Table 1'!E654:V654)</f>
        <v>0</v>
      </c>
    </row>
    <row r="652" spans="1:1" x14ac:dyDescent="0.2">
      <c r="A652">
        <f>SUM('Table 1'!E655:V655)</f>
        <v>0</v>
      </c>
    </row>
    <row r="653" spans="1:1" x14ac:dyDescent="0.2">
      <c r="A653">
        <f>SUM('Table 1'!E656:V656)</f>
        <v>0</v>
      </c>
    </row>
    <row r="654" spans="1:1" x14ac:dyDescent="0.2">
      <c r="A654">
        <f>SUM('Table 1'!E657:V657)</f>
        <v>0</v>
      </c>
    </row>
    <row r="655" spans="1:1" x14ac:dyDescent="0.2">
      <c r="A655">
        <f>SUM('Table 1'!E658:V658)</f>
        <v>0</v>
      </c>
    </row>
    <row r="656" spans="1:1" x14ac:dyDescent="0.2">
      <c r="A656">
        <f>SUM('Table 1'!E659:V659)</f>
        <v>0</v>
      </c>
    </row>
    <row r="657" spans="1:1" x14ac:dyDescent="0.2">
      <c r="A657">
        <f>SUM('Table 1'!E660:V660)</f>
        <v>0</v>
      </c>
    </row>
    <row r="658" spans="1:1" x14ac:dyDescent="0.2">
      <c r="A658">
        <f>SUM('Table 1'!E661:V661)</f>
        <v>0</v>
      </c>
    </row>
    <row r="659" spans="1:1" x14ac:dyDescent="0.2">
      <c r="A659">
        <f>SUM('Table 1'!E662:V662)</f>
        <v>0</v>
      </c>
    </row>
    <row r="660" spans="1:1" x14ac:dyDescent="0.2">
      <c r="A660">
        <f>SUM('Table 1'!E663:V663)</f>
        <v>0</v>
      </c>
    </row>
    <row r="661" spans="1:1" x14ac:dyDescent="0.2">
      <c r="A661">
        <f>SUM('Table 1'!E664:V664)</f>
        <v>0</v>
      </c>
    </row>
    <row r="662" spans="1:1" x14ac:dyDescent="0.2">
      <c r="A662">
        <f>SUM('Table 1'!E665:V665)</f>
        <v>0</v>
      </c>
    </row>
    <row r="663" spans="1:1" x14ac:dyDescent="0.2">
      <c r="A663">
        <f>SUM('Table 1'!E666:V666)</f>
        <v>0</v>
      </c>
    </row>
    <row r="664" spans="1:1" x14ac:dyDescent="0.2">
      <c r="A664">
        <f>SUM('Table 1'!E667:V667)</f>
        <v>0</v>
      </c>
    </row>
    <row r="665" spans="1:1" x14ac:dyDescent="0.2">
      <c r="A665">
        <f>SUM('Table 1'!E668:V668)</f>
        <v>0</v>
      </c>
    </row>
    <row r="666" spans="1:1" x14ac:dyDescent="0.2">
      <c r="A666">
        <f>SUM('Table 1'!E669:V669)</f>
        <v>0</v>
      </c>
    </row>
    <row r="667" spans="1:1" x14ac:dyDescent="0.2">
      <c r="A667">
        <f>SUM('Table 1'!E670:V670)</f>
        <v>0</v>
      </c>
    </row>
    <row r="668" spans="1:1" x14ac:dyDescent="0.2">
      <c r="A668">
        <f>SUM('Table 1'!E671:V671)</f>
        <v>0</v>
      </c>
    </row>
    <row r="669" spans="1:1" x14ac:dyDescent="0.2">
      <c r="A669">
        <f>SUM('Table 1'!E672:V672)</f>
        <v>0</v>
      </c>
    </row>
    <row r="670" spans="1:1" x14ac:dyDescent="0.2">
      <c r="A670">
        <f>SUM('Table 1'!E673:V673)</f>
        <v>0</v>
      </c>
    </row>
    <row r="671" spans="1:1" x14ac:dyDescent="0.2">
      <c r="A671">
        <f>SUM('Table 1'!E674:V674)</f>
        <v>0</v>
      </c>
    </row>
    <row r="672" spans="1:1" x14ac:dyDescent="0.2">
      <c r="A672">
        <f>SUM('Table 1'!E675:V675)</f>
        <v>0</v>
      </c>
    </row>
    <row r="673" spans="1:1" x14ac:dyDescent="0.2">
      <c r="A673">
        <f>SUM('Table 1'!E676:V676)</f>
        <v>0</v>
      </c>
    </row>
    <row r="674" spans="1:1" x14ac:dyDescent="0.2">
      <c r="A674">
        <f>SUM('Table 1'!E677:V677)</f>
        <v>0</v>
      </c>
    </row>
    <row r="675" spans="1:1" x14ac:dyDescent="0.2">
      <c r="A675">
        <f>SUM('Table 1'!E678:V678)</f>
        <v>0</v>
      </c>
    </row>
    <row r="676" spans="1:1" x14ac:dyDescent="0.2">
      <c r="A676">
        <f>SUM('Table 1'!E679:V679)</f>
        <v>0</v>
      </c>
    </row>
    <row r="677" spans="1:1" x14ac:dyDescent="0.2">
      <c r="A677">
        <f>SUM('Table 1'!E680:V680)</f>
        <v>0</v>
      </c>
    </row>
    <row r="678" spans="1:1" x14ac:dyDescent="0.2">
      <c r="A678">
        <f>SUM('Table 1'!E681:V681)</f>
        <v>0</v>
      </c>
    </row>
    <row r="679" spans="1:1" x14ac:dyDescent="0.2">
      <c r="A679">
        <f>SUM('Table 1'!E682:V682)</f>
        <v>0</v>
      </c>
    </row>
    <row r="680" spans="1:1" x14ac:dyDescent="0.2">
      <c r="A680">
        <f>SUM('Table 1'!E683:V683)</f>
        <v>0</v>
      </c>
    </row>
    <row r="681" spans="1:1" x14ac:dyDescent="0.2">
      <c r="A681">
        <f>SUM('Table 1'!E684:V684)</f>
        <v>0</v>
      </c>
    </row>
    <row r="682" spans="1:1" x14ac:dyDescent="0.2">
      <c r="A682">
        <f>SUM('Table 1'!E685:V685)</f>
        <v>0</v>
      </c>
    </row>
    <row r="683" spans="1:1" x14ac:dyDescent="0.2">
      <c r="A683">
        <f>SUM('Table 1'!E686:V686)</f>
        <v>0</v>
      </c>
    </row>
    <row r="684" spans="1:1" x14ac:dyDescent="0.2">
      <c r="A684">
        <f>SUM('Table 1'!E687:V687)</f>
        <v>0</v>
      </c>
    </row>
    <row r="685" spans="1:1" x14ac:dyDescent="0.2">
      <c r="A685">
        <f>SUM('Table 1'!E688:V688)</f>
        <v>0</v>
      </c>
    </row>
    <row r="686" spans="1:1" x14ac:dyDescent="0.2">
      <c r="A686">
        <f>SUM('Table 1'!E689:V689)</f>
        <v>0</v>
      </c>
    </row>
    <row r="687" spans="1:1" x14ac:dyDescent="0.2">
      <c r="A687">
        <f>SUM('Table 1'!E690:V690)</f>
        <v>0</v>
      </c>
    </row>
    <row r="688" spans="1:1" x14ac:dyDescent="0.2">
      <c r="A688">
        <f>SUM('Table 1'!E691:V691)</f>
        <v>0</v>
      </c>
    </row>
    <row r="689" spans="1:1" x14ac:dyDescent="0.2">
      <c r="A689">
        <f>SUM('Table 1'!E692:V692)</f>
        <v>0</v>
      </c>
    </row>
    <row r="690" spans="1:1" x14ac:dyDescent="0.2">
      <c r="A690">
        <f>SUM('Table 1'!E693:V693)</f>
        <v>0</v>
      </c>
    </row>
    <row r="691" spans="1:1" x14ac:dyDescent="0.2">
      <c r="A691">
        <f>SUM('Table 1'!E694:V694)</f>
        <v>0</v>
      </c>
    </row>
    <row r="692" spans="1:1" x14ac:dyDescent="0.2">
      <c r="A692">
        <f>SUM('Table 1'!E695:V695)</f>
        <v>0</v>
      </c>
    </row>
    <row r="693" spans="1:1" x14ac:dyDescent="0.2">
      <c r="A693">
        <f>SUM('Table 1'!E696:V696)</f>
        <v>0</v>
      </c>
    </row>
    <row r="694" spans="1:1" x14ac:dyDescent="0.2">
      <c r="A694">
        <f>SUM('Table 1'!E697:V697)</f>
        <v>0</v>
      </c>
    </row>
    <row r="695" spans="1:1" x14ac:dyDescent="0.2">
      <c r="A695">
        <f>SUM('Table 1'!E698:V698)</f>
        <v>0</v>
      </c>
    </row>
    <row r="696" spans="1:1" x14ac:dyDescent="0.2">
      <c r="A696">
        <f>SUM('Table 1'!E699:V699)</f>
        <v>0</v>
      </c>
    </row>
    <row r="697" spans="1:1" x14ac:dyDescent="0.2">
      <c r="A697">
        <f>SUM('Table 1'!E700:V700)</f>
        <v>0</v>
      </c>
    </row>
    <row r="698" spans="1:1" x14ac:dyDescent="0.2">
      <c r="A698">
        <f>SUM('Table 1'!E701:V701)</f>
        <v>0</v>
      </c>
    </row>
    <row r="699" spans="1:1" x14ac:dyDescent="0.2">
      <c r="A699">
        <f>SUM('Table 1'!E702:V702)</f>
        <v>0</v>
      </c>
    </row>
    <row r="700" spans="1:1" x14ac:dyDescent="0.2">
      <c r="A700">
        <f>SUM('Table 1'!E703:V703)</f>
        <v>0</v>
      </c>
    </row>
    <row r="701" spans="1:1" x14ac:dyDescent="0.2">
      <c r="A701">
        <f>SUM('Table 1'!E704:V704)</f>
        <v>0</v>
      </c>
    </row>
    <row r="702" spans="1:1" x14ac:dyDescent="0.2">
      <c r="A702">
        <f>SUM('Table 1'!E705:V705)</f>
        <v>0</v>
      </c>
    </row>
    <row r="703" spans="1:1" x14ac:dyDescent="0.2">
      <c r="A703">
        <f>SUM('Table 1'!E706:V706)</f>
        <v>0</v>
      </c>
    </row>
    <row r="704" spans="1:1" x14ac:dyDescent="0.2">
      <c r="A704">
        <f>SUM('Table 1'!E707:V707)</f>
        <v>0</v>
      </c>
    </row>
    <row r="705" spans="1:1" x14ac:dyDescent="0.2">
      <c r="A705">
        <f>SUM('Table 1'!E708:V708)</f>
        <v>0</v>
      </c>
    </row>
    <row r="706" spans="1:1" x14ac:dyDescent="0.2">
      <c r="A706">
        <f>SUM('Table 1'!E709:V709)</f>
        <v>0</v>
      </c>
    </row>
    <row r="707" spans="1:1" x14ac:dyDescent="0.2">
      <c r="A707">
        <f>SUM('Table 1'!E710:V710)</f>
        <v>0</v>
      </c>
    </row>
    <row r="708" spans="1:1" x14ac:dyDescent="0.2">
      <c r="A708">
        <f>SUM('Table 1'!E711:V711)</f>
        <v>0</v>
      </c>
    </row>
    <row r="709" spans="1:1" x14ac:dyDescent="0.2">
      <c r="A709">
        <f>SUM('Table 1'!E712:V712)</f>
        <v>0</v>
      </c>
    </row>
    <row r="710" spans="1:1" x14ac:dyDescent="0.2">
      <c r="A710">
        <f>SUM('Table 1'!E713:V713)</f>
        <v>0</v>
      </c>
    </row>
    <row r="711" spans="1:1" x14ac:dyDescent="0.2">
      <c r="A711">
        <f>SUM('Table 1'!E714:V714)</f>
        <v>0</v>
      </c>
    </row>
    <row r="712" spans="1:1" x14ac:dyDescent="0.2">
      <c r="A712">
        <f>SUM('Table 1'!E715:V715)</f>
        <v>0</v>
      </c>
    </row>
    <row r="713" spans="1:1" x14ac:dyDescent="0.2">
      <c r="A713">
        <f>SUM('Table 1'!E716:V716)</f>
        <v>0</v>
      </c>
    </row>
    <row r="714" spans="1:1" x14ac:dyDescent="0.2">
      <c r="A714">
        <f>SUM('Table 1'!E717:V717)</f>
        <v>0</v>
      </c>
    </row>
    <row r="715" spans="1:1" x14ac:dyDescent="0.2">
      <c r="A715">
        <f>SUM('Table 1'!E718:V718)</f>
        <v>0</v>
      </c>
    </row>
    <row r="716" spans="1:1" x14ac:dyDescent="0.2">
      <c r="A716">
        <f>SUM('Table 1'!E719:V719)</f>
        <v>0</v>
      </c>
    </row>
    <row r="717" spans="1:1" x14ac:dyDescent="0.2">
      <c r="A717">
        <f>SUM('Table 1'!E720:V720)</f>
        <v>0</v>
      </c>
    </row>
    <row r="718" spans="1:1" x14ac:dyDescent="0.2">
      <c r="A718">
        <f>SUM('Table 1'!E721:V721)</f>
        <v>0</v>
      </c>
    </row>
    <row r="719" spans="1:1" x14ac:dyDescent="0.2">
      <c r="A719">
        <f>SUM('Table 1'!E722:V722)</f>
        <v>0</v>
      </c>
    </row>
    <row r="720" spans="1:1" x14ac:dyDescent="0.2">
      <c r="A720">
        <f>SUM('Table 1'!E723:V723)</f>
        <v>0</v>
      </c>
    </row>
    <row r="721" spans="1:1" x14ac:dyDescent="0.2">
      <c r="A721">
        <f>SUM('Table 1'!E724:V724)</f>
        <v>0</v>
      </c>
    </row>
    <row r="722" spans="1:1" x14ac:dyDescent="0.2">
      <c r="A722">
        <f>SUM('Table 1'!E725:V725)</f>
        <v>0</v>
      </c>
    </row>
    <row r="723" spans="1:1" x14ac:dyDescent="0.2">
      <c r="A723">
        <f>SUM('Table 1'!E726:V726)</f>
        <v>0</v>
      </c>
    </row>
    <row r="724" spans="1:1" x14ac:dyDescent="0.2">
      <c r="A724">
        <f>SUM('Table 1'!E727:V727)</f>
        <v>0</v>
      </c>
    </row>
    <row r="725" spans="1:1" x14ac:dyDescent="0.2">
      <c r="A725">
        <f>SUM('Table 1'!E728:V728)</f>
        <v>0</v>
      </c>
    </row>
    <row r="726" spans="1:1" x14ac:dyDescent="0.2">
      <c r="A726">
        <f>SUM('Table 1'!E729:V729)</f>
        <v>0</v>
      </c>
    </row>
    <row r="727" spans="1:1" x14ac:dyDescent="0.2">
      <c r="A727">
        <f>SUM('Table 1'!E730:V730)</f>
        <v>0</v>
      </c>
    </row>
    <row r="728" spans="1:1" x14ac:dyDescent="0.2">
      <c r="A728">
        <f>SUM('Table 1'!E731:V731)</f>
        <v>0</v>
      </c>
    </row>
    <row r="729" spans="1:1" x14ac:dyDescent="0.2">
      <c r="A729">
        <f>SUM('Table 1'!E732:V732)</f>
        <v>0</v>
      </c>
    </row>
    <row r="730" spans="1:1" x14ac:dyDescent="0.2">
      <c r="A730">
        <f>SUM('Table 1'!E733:V733)</f>
        <v>0</v>
      </c>
    </row>
    <row r="731" spans="1:1" x14ac:dyDescent="0.2">
      <c r="A731">
        <f>SUM('Table 1'!E734:V734)</f>
        <v>0</v>
      </c>
    </row>
    <row r="732" spans="1:1" x14ac:dyDescent="0.2">
      <c r="A732">
        <f>SUM('Table 1'!E735:V735)</f>
        <v>0</v>
      </c>
    </row>
    <row r="733" spans="1:1" x14ac:dyDescent="0.2">
      <c r="A733">
        <f>SUM('Table 1'!E736:V736)</f>
        <v>0</v>
      </c>
    </row>
    <row r="734" spans="1:1" x14ac:dyDescent="0.2">
      <c r="A734">
        <f>SUM('Table 1'!E737:V737)</f>
        <v>0</v>
      </c>
    </row>
    <row r="735" spans="1:1" x14ac:dyDescent="0.2">
      <c r="A735">
        <f>SUM('Table 1'!E738:V738)</f>
        <v>0</v>
      </c>
    </row>
    <row r="736" spans="1:1" x14ac:dyDescent="0.2">
      <c r="A736">
        <f>SUM('Table 1'!E739:V739)</f>
        <v>0</v>
      </c>
    </row>
    <row r="737" spans="1:1" x14ac:dyDescent="0.2">
      <c r="A737">
        <f>SUM('Table 1'!E740:V740)</f>
        <v>0</v>
      </c>
    </row>
    <row r="738" spans="1:1" x14ac:dyDescent="0.2">
      <c r="A738">
        <f>SUM('Table 1'!E741:V741)</f>
        <v>0</v>
      </c>
    </row>
    <row r="739" spans="1:1" x14ac:dyDescent="0.2">
      <c r="A739">
        <f>SUM('Table 1'!E742:V742)</f>
        <v>0</v>
      </c>
    </row>
    <row r="740" spans="1:1" x14ac:dyDescent="0.2">
      <c r="A740">
        <f>SUM('Table 1'!E743:V743)</f>
        <v>0</v>
      </c>
    </row>
    <row r="741" spans="1:1" x14ac:dyDescent="0.2">
      <c r="A741">
        <f>SUM('Table 1'!E744:V744)</f>
        <v>0</v>
      </c>
    </row>
    <row r="742" spans="1:1" x14ac:dyDescent="0.2">
      <c r="A742">
        <f>SUM('Table 1'!E745:V745)</f>
        <v>0</v>
      </c>
    </row>
    <row r="743" spans="1:1" x14ac:dyDescent="0.2">
      <c r="A743">
        <f>SUM('Table 1'!E746:V746)</f>
        <v>0</v>
      </c>
    </row>
    <row r="744" spans="1:1" x14ac:dyDescent="0.2">
      <c r="A744">
        <f>SUM('Table 1'!E747:V747)</f>
        <v>0</v>
      </c>
    </row>
    <row r="745" spans="1:1" x14ac:dyDescent="0.2">
      <c r="A745">
        <f>SUM('Table 1'!E748:V748)</f>
        <v>0</v>
      </c>
    </row>
    <row r="746" spans="1:1" x14ac:dyDescent="0.2">
      <c r="A746">
        <f>SUM('Table 1'!E749:V749)</f>
        <v>0</v>
      </c>
    </row>
    <row r="747" spans="1:1" x14ac:dyDescent="0.2">
      <c r="A747">
        <f>SUM('Table 1'!E750:V750)</f>
        <v>0</v>
      </c>
    </row>
    <row r="748" spans="1:1" x14ac:dyDescent="0.2">
      <c r="A748">
        <f>SUM('Table 1'!E751:V751)</f>
        <v>0</v>
      </c>
    </row>
    <row r="749" spans="1:1" x14ac:dyDescent="0.2">
      <c r="A749">
        <f>SUM('Table 1'!E752:V752)</f>
        <v>0</v>
      </c>
    </row>
    <row r="750" spans="1:1" x14ac:dyDescent="0.2">
      <c r="A750">
        <f>SUM('Table 1'!E753:V753)</f>
        <v>0</v>
      </c>
    </row>
    <row r="751" spans="1:1" x14ac:dyDescent="0.2">
      <c r="A751">
        <f>SUM('Table 1'!E754:V754)</f>
        <v>0</v>
      </c>
    </row>
    <row r="752" spans="1:1" x14ac:dyDescent="0.2">
      <c r="A752">
        <f>SUM('Table 1'!E755:V755)</f>
        <v>0</v>
      </c>
    </row>
    <row r="753" spans="1:1" x14ac:dyDescent="0.2">
      <c r="A753">
        <f>SUM('Table 1'!E756:V756)</f>
        <v>0</v>
      </c>
    </row>
    <row r="754" spans="1:1" x14ac:dyDescent="0.2">
      <c r="A754">
        <f>SUM('Table 1'!E757:V757)</f>
        <v>0</v>
      </c>
    </row>
    <row r="755" spans="1:1" x14ac:dyDescent="0.2">
      <c r="A755">
        <f>SUM('Table 1'!E758:V758)</f>
        <v>0</v>
      </c>
    </row>
    <row r="756" spans="1:1" x14ac:dyDescent="0.2">
      <c r="A756">
        <f>SUM('Table 1'!E759:V759)</f>
        <v>0</v>
      </c>
    </row>
    <row r="757" spans="1:1" x14ac:dyDescent="0.2">
      <c r="A757">
        <f>SUM('Table 1'!E760:V760)</f>
        <v>0</v>
      </c>
    </row>
    <row r="758" spans="1:1" x14ac:dyDescent="0.2">
      <c r="A758">
        <f>SUM('Table 1'!E761:V761)</f>
        <v>0</v>
      </c>
    </row>
    <row r="759" spans="1:1" x14ac:dyDescent="0.2">
      <c r="A759">
        <f>SUM('Table 1'!E762:V762)</f>
        <v>0</v>
      </c>
    </row>
    <row r="760" spans="1:1" x14ac:dyDescent="0.2">
      <c r="A760">
        <f>SUM('Table 1'!E763:V763)</f>
        <v>0</v>
      </c>
    </row>
    <row r="761" spans="1:1" x14ac:dyDescent="0.2">
      <c r="A761">
        <f>SUM('Table 1'!E764:V764)</f>
        <v>0</v>
      </c>
    </row>
    <row r="762" spans="1:1" x14ac:dyDescent="0.2">
      <c r="A762">
        <f>SUM('Table 1'!E765:V765)</f>
        <v>0</v>
      </c>
    </row>
    <row r="763" spans="1:1" x14ac:dyDescent="0.2">
      <c r="A763">
        <f>SUM('Table 1'!E766:V766)</f>
        <v>0</v>
      </c>
    </row>
    <row r="764" spans="1:1" x14ac:dyDescent="0.2">
      <c r="A764">
        <f>SUM('Table 1'!E767:V767)</f>
        <v>0</v>
      </c>
    </row>
    <row r="765" spans="1:1" x14ac:dyDescent="0.2">
      <c r="A765">
        <f>SUM('Table 1'!E768:V768)</f>
        <v>0</v>
      </c>
    </row>
    <row r="766" spans="1:1" x14ac:dyDescent="0.2">
      <c r="A766">
        <f>SUM('Table 1'!E769:V769)</f>
        <v>0</v>
      </c>
    </row>
    <row r="767" spans="1:1" x14ac:dyDescent="0.2">
      <c r="A767">
        <f>SUM('Table 1'!E770:V770)</f>
        <v>0</v>
      </c>
    </row>
    <row r="768" spans="1:1" x14ac:dyDescent="0.2">
      <c r="A768">
        <f>SUM('Table 1'!E771:V771)</f>
        <v>0</v>
      </c>
    </row>
    <row r="769" spans="1:1" x14ac:dyDescent="0.2">
      <c r="A769">
        <f>SUM('Table 1'!E772:V772)</f>
        <v>0</v>
      </c>
    </row>
    <row r="770" spans="1:1" x14ac:dyDescent="0.2">
      <c r="A770">
        <f>SUM('Table 1'!E773:V773)</f>
        <v>0</v>
      </c>
    </row>
    <row r="771" spans="1:1" x14ac:dyDescent="0.2">
      <c r="A771">
        <f>SUM('Table 1'!E774:V774)</f>
        <v>0</v>
      </c>
    </row>
    <row r="772" spans="1:1" x14ac:dyDescent="0.2">
      <c r="A772">
        <f>SUM('Table 1'!E775:V775)</f>
        <v>0</v>
      </c>
    </row>
    <row r="773" spans="1:1" x14ac:dyDescent="0.2">
      <c r="A773">
        <f>SUM('Table 1'!E776:V776)</f>
        <v>0</v>
      </c>
    </row>
    <row r="774" spans="1:1" x14ac:dyDescent="0.2">
      <c r="A774">
        <f>SUM('Table 1'!E777:V777)</f>
        <v>0</v>
      </c>
    </row>
    <row r="775" spans="1:1" x14ac:dyDescent="0.2">
      <c r="A775">
        <f>SUM('Table 1'!E778:V778)</f>
        <v>0</v>
      </c>
    </row>
    <row r="776" spans="1:1" x14ac:dyDescent="0.2">
      <c r="A776">
        <f>SUM('Table 1'!E779:V779)</f>
        <v>0</v>
      </c>
    </row>
    <row r="777" spans="1:1" x14ac:dyDescent="0.2">
      <c r="A777">
        <f>SUM('Table 1'!E780:V780)</f>
        <v>0</v>
      </c>
    </row>
    <row r="778" spans="1:1" x14ac:dyDescent="0.2">
      <c r="A778">
        <f>SUM('Table 1'!E781:V781)</f>
        <v>0</v>
      </c>
    </row>
    <row r="779" spans="1:1" x14ac:dyDescent="0.2">
      <c r="A779">
        <f>SUM('Table 1'!E782:V782)</f>
        <v>0</v>
      </c>
    </row>
    <row r="780" spans="1:1" x14ac:dyDescent="0.2">
      <c r="A780">
        <f>SUM('Table 1'!E783:V783)</f>
        <v>0</v>
      </c>
    </row>
    <row r="781" spans="1:1" x14ac:dyDescent="0.2">
      <c r="A781">
        <f>SUM('Table 1'!E784:V784)</f>
        <v>0</v>
      </c>
    </row>
    <row r="782" spans="1:1" x14ac:dyDescent="0.2">
      <c r="A782">
        <f>SUM('Table 1'!E785:V785)</f>
        <v>0</v>
      </c>
    </row>
    <row r="783" spans="1:1" x14ac:dyDescent="0.2">
      <c r="A783">
        <f>SUM('Table 1'!E786:V786)</f>
        <v>0</v>
      </c>
    </row>
    <row r="784" spans="1:1" x14ac:dyDescent="0.2">
      <c r="A784">
        <f>SUM('Table 1'!E787:V787)</f>
        <v>0</v>
      </c>
    </row>
    <row r="785" spans="1:1" x14ac:dyDescent="0.2">
      <c r="A785">
        <f>SUM('Table 1'!E788:V788)</f>
        <v>0</v>
      </c>
    </row>
    <row r="786" spans="1:1" x14ac:dyDescent="0.2">
      <c r="A786">
        <f>SUM('Table 1'!E789:V789)</f>
        <v>0</v>
      </c>
    </row>
    <row r="787" spans="1:1" x14ac:dyDescent="0.2">
      <c r="A787">
        <f>SUM('Table 1'!E790:V790)</f>
        <v>0</v>
      </c>
    </row>
    <row r="788" spans="1:1" x14ac:dyDescent="0.2">
      <c r="A788">
        <f>SUM('Table 1'!E791:V791)</f>
        <v>0</v>
      </c>
    </row>
    <row r="789" spans="1:1" x14ac:dyDescent="0.2">
      <c r="A789">
        <f>SUM('Table 1'!E792:V792)</f>
        <v>0</v>
      </c>
    </row>
    <row r="790" spans="1:1" x14ac:dyDescent="0.2">
      <c r="A790">
        <f>SUM('Table 1'!E793:V793)</f>
        <v>0</v>
      </c>
    </row>
    <row r="791" spans="1:1" x14ac:dyDescent="0.2">
      <c r="A791">
        <f>SUM('Table 1'!E794:V794)</f>
        <v>0</v>
      </c>
    </row>
    <row r="792" spans="1:1" x14ac:dyDescent="0.2">
      <c r="A792">
        <f>SUM('Table 1'!E795:V795)</f>
        <v>0</v>
      </c>
    </row>
    <row r="793" spans="1:1" x14ac:dyDescent="0.2">
      <c r="A793">
        <f>SUM('Table 1'!E796:V796)</f>
        <v>0</v>
      </c>
    </row>
    <row r="794" spans="1:1" x14ac:dyDescent="0.2">
      <c r="A794">
        <f>SUM('Table 1'!E797:V797)</f>
        <v>0</v>
      </c>
    </row>
    <row r="795" spans="1:1" x14ac:dyDescent="0.2">
      <c r="A795">
        <f>SUM('Table 1'!E798:V798)</f>
        <v>0</v>
      </c>
    </row>
    <row r="796" spans="1:1" x14ac:dyDescent="0.2">
      <c r="A796">
        <f>SUM('Table 1'!E799:V799)</f>
        <v>0</v>
      </c>
    </row>
    <row r="797" spans="1:1" x14ac:dyDescent="0.2">
      <c r="A797">
        <f>SUM('Table 1'!E800:V800)</f>
        <v>0</v>
      </c>
    </row>
    <row r="798" spans="1:1" x14ac:dyDescent="0.2">
      <c r="A798">
        <f>SUM('Table 1'!E801:V801)</f>
        <v>0</v>
      </c>
    </row>
    <row r="799" spans="1:1" x14ac:dyDescent="0.2">
      <c r="A799">
        <f>SUM('Table 1'!E802:V802)</f>
        <v>0</v>
      </c>
    </row>
    <row r="800" spans="1:1" x14ac:dyDescent="0.2">
      <c r="A800">
        <f>SUM('Table 1'!E803:V803)</f>
        <v>0</v>
      </c>
    </row>
    <row r="801" spans="1:1" x14ac:dyDescent="0.2">
      <c r="A801">
        <f>SUM('Table 1'!E804:V804)</f>
        <v>0</v>
      </c>
    </row>
    <row r="802" spans="1:1" x14ac:dyDescent="0.2">
      <c r="A802">
        <f>SUM('Table 1'!E805:V805)</f>
        <v>0</v>
      </c>
    </row>
    <row r="803" spans="1:1" x14ac:dyDescent="0.2">
      <c r="A803">
        <f>SUM('Table 1'!E806:V806)</f>
        <v>0</v>
      </c>
    </row>
    <row r="804" spans="1:1" x14ac:dyDescent="0.2">
      <c r="A804">
        <f>SUM('Table 1'!E807:V807)</f>
        <v>0</v>
      </c>
    </row>
    <row r="805" spans="1:1" x14ac:dyDescent="0.2">
      <c r="A805">
        <f>SUM('Table 1'!E808:V808)</f>
        <v>0</v>
      </c>
    </row>
    <row r="806" spans="1:1" x14ac:dyDescent="0.2">
      <c r="A806">
        <f>SUM('Table 1'!E809:V809)</f>
        <v>0</v>
      </c>
    </row>
    <row r="807" spans="1:1" x14ac:dyDescent="0.2">
      <c r="A807">
        <f>SUM('Table 1'!E810:V810)</f>
        <v>0</v>
      </c>
    </row>
    <row r="808" spans="1:1" x14ac:dyDescent="0.2">
      <c r="A808">
        <f>SUM('Table 1'!E811:V811)</f>
        <v>0</v>
      </c>
    </row>
    <row r="809" spans="1:1" x14ac:dyDescent="0.2">
      <c r="A809">
        <f>SUM('Table 1'!E812:V812)</f>
        <v>0</v>
      </c>
    </row>
    <row r="810" spans="1:1" x14ac:dyDescent="0.2">
      <c r="A810">
        <f>SUM('Table 1'!E813:V813)</f>
        <v>0</v>
      </c>
    </row>
    <row r="811" spans="1:1" x14ac:dyDescent="0.2">
      <c r="A811">
        <f>SUM('Table 1'!E814:V814)</f>
        <v>0</v>
      </c>
    </row>
    <row r="812" spans="1:1" x14ac:dyDescent="0.2">
      <c r="A812">
        <f>SUM('Table 1'!E815:V815)</f>
        <v>0</v>
      </c>
    </row>
    <row r="813" spans="1:1" x14ac:dyDescent="0.2">
      <c r="A813">
        <f>SUM('Table 1'!E816:V816)</f>
        <v>0</v>
      </c>
    </row>
    <row r="814" spans="1:1" x14ac:dyDescent="0.2">
      <c r="A814">
        <f>SUM('Table 1'!E817:V817)</f>
        <v>0</v>
      </c>
    </row>
    <row r="815" spans="1:1" x14ac:dyDescent="0.2">
      <c r="A815">
        <f>SUM('Table 1'!E818:V818)</f>
        <v>0</v>
      </c>
    </row>
    <row r="816" spans="1:1" x14ac:dyDescent="0.2">
      <c r="A816">
        <f>SUM('Table 1'!E819:V819)</f>
        <v>0</v>
      </c>
    </row>
    <row r="817" spans="1:1" x14ac:dyDescent="0.2">
      <c r="A817">
        <f>SUM('Table 1'!E820:V820)</f>
        <v>0</v>
      </c>
    </row>
    <row r="818" spans="1:1" x14ac:dyDescent="0.2">
      <c r="A818">
        <f>SUM('Table 1'!E821:V821)</f>
        <v>0</v>
      </c>
    </row>
    <row r="819" spans="1:1" x14ac:dyDescent="0.2">
      <c r="A819">
        <f>SUM('Table 1'!E822:V822)</f>
        <v>0</v>
      </c>
    </row>
    <row r="820" spans="1:1" x14ac:dyDescent="0.2">
      <c r="A820">
        <f>SUM('Table 1'!E823:V823)</f>
        <v>0</v>
      </c>
    </row>
    <row r="821" spans="1:1" x14ac:dyDescent="0.2">
      <c r="A821">
        <f>SUM('Table 1'!E824:V824)</f>
        <v>0</v>
      </c>
    </row>
    <row r="822" spans="1:1" x14ac:dyDescent="0.2">
      <c r="A822">
        <f>SUM('Table 1'!E825:V825)</f>
        <v>0</v>
      </c>
    </row>
    <row r="823" spans="1:1" x14ac:dyDescent="0.2">
      <c r="A823">
        <f>SUM('Table 1'!E826:V826)</f>
        <v>0</v>
      </c>
    </row>
    <row r="824" spans="1:1" x14ac:dyDescent="0.2">
      <c r="A824">
        <f>SUM('Table 1'!E827:V827)</f>
        <v>0</v>
      </c>
    </row>
    <row r="825" spans="1:1" x14ac:dyDescent="0.2">
      <c r="A825">
        <f>SUM('Table 1'!E828:V828)</f>
        <v>0</v>
      </c>
    </row>
    <row r="826" spans="1:1" x14ac:dyDescent="0.2">
      <c r="A826">
        <f>SUM('Table 1'!E829:V829)</f>
        <v>0</v>
      </c>
    </row>
    <row r="827" spans="1:1" x14ac:dyDescent="0.2">
      <c r="A827">
        <f>SUM('Table 1'!E830:V830)</f>
        <v>0</v>
      </c>
    </row>
    <row r="828" spans="1:1" x14ac:dyDescent="0.2">
      <c r="A828">
        <f>SUM('Table 1'!E831:V831)</f>
        <v>0</v>
      </c>
    </row>
    <row r="829" spans="1:1" x14ac:dyDescent="0.2">
      <c r="A829">
        <f>SUM('Table 1'!E832:V832)</f>
        <v>0</v>
      </c>
    </row>
    <row r="830" spans="1:1" x14ac:dyDescent="0.2">
      <c r="A830">
        <f>SUM('Table 1'!E833:V833)</f>
        <v>0</v>
      </c>
    </row>
    <row r="831" spans="1:1" x14ac:dyDescent="0.2">
      <c r="A831">
        <f>SUM('Table 1'!E834:V834)</f>
        <v>0</v>
      </c>
    </row>
    <row r="832" spans="1:1" x14ac:dyDescent="0.2">
      <c r="A832">
        <f>SUM('Table 1'!E835:V835)</f>
        <v>0</v>
      </c>
    </row>
    <row r="833" spans="1:1" x14ac:dyDescent="0.2">
      <c r="A833">
        <f>SUM('Table 1'!E836:V836)</f>
        <v>0</v>
      </c>
    </row>
    <row r="834" spans="1:1" x14ac:dyDescent="0.2">
      <c r="A834">
        <f>SUM('Table 1'!E837:V837)</f>
        <v>0</v>
      </c>
    </row>
    <row r="835" spans="1:1" x14ac:dyDescent="0.2">
      <c r="A835">
        <f>SUM('Table 1'!E838:V838)</f>
        <v>0</v>
      </c>
    </row>
    <row r="836" spans="1:1" x14ac:dyDescent="0.2">
      <c r="A836">
        <f>SUM('Table 1'!E839:V839)</f>
        <v>0</v>
      </c>
    </row>
    <row r="837" spans="1:1" x14ac:dyDescent="0.2">
      <c r="A837">
        <f>SUM('Table 1'!E840:V840)</f>
        <v>0</v>
      </c>
    </row>
    <row r="838" spans="1:1" x14ac:dyDescent="0.2">
      <c r="A838">
        <f>SUM('Table 1'!E841:V841)</f>
        <v>0</v>
      </c>
    </row>
    <row r="839" spans="1:1" x14ac:dyDescent="0.2">
      <c r="A839">
        <f>SUM('Table 1'!E842:V842)</f>
        <v>0</v>
      </c>
    </row>
    <row r="840" spans="1:1" x14ac:dyDescent="0.2">
      <c r="A840">
        <f>SUM('Table 1'!E843:V843)</f>
        <v>0</v>
      </c>
    </row>
    <row r="841" spans="1:1" x14ac:dyDescent="0.2">
      <c r="A841">
        <f>SUM('Table 1'!E844:V844)</f>
        <v>0</v>
      </c>
    </row>
    <row r="842" spans="1:1" x14ac:dyDescent="0.2">
      <c r="A842">
        <f>SUM('Table 1'!E845:V845)</f>
        <v>0</v>
      </c>
    </row>
    <row r="843" spans="1:1" x14ac:dyDescent="0.2">
      <c r="A843">
        <f>SUM('Table 1'!E846:V846)</f>
        <v>0</v>
      </c>
    </row>
    <row r="844" spans="1:1" x14ac:dyDescent="0.2">
      <c r="A844">
        <f>SUM('Table 1'!E847:V847)</f>
        <v>0</v>
      </c>
    </row>
    <row r="845" spans="1:1" x14ac:dyDescent="0.2">
      <c r="A845">
        <f>SUM('Table 1'!E848:V848)</f>
        <v>0</v>
      </c>
    </row>
    <row r="846" spans="1:1" x14ac:dyDescent="0.2">
      <c r="A846">
        <f>SUM('Table 1'!E849:V849)</f>
        <v>0</v>
      </c>
    </row>
    <row r="847" spans="1:1" x14ac:dyDescent="0.2">
      <c r="A847">
        <f>SUM('Table 1'!E850:V850)</f>
        <v>0</v>
      </c>
    </row>
    <row r="848" spans="1:1" x14ac:dyDescent="0.2">
      <c r="A848">
        <f>SUM('Table 1'!E851:V851)</f>
        <v>0</v>
      </c>
    </row>
    <row r="849" spans="1:1" x14ac:dyDescent="0.2">
      <c r="A849">
        <f>SUM('Table 1'!E852:V852)</f>
        <v>0</v>
      </c>
    </row>
    <row r="850" spans="1:1" x14ac:dyDescent="0.2">
      <c r="A850">
        <f>SUM('Table 1'!E853:V853)</f>
        <v>0</v>
      </c>
    </row>
    <row r="851" spans="1:1" x14ac:dyDescent="0.2">
      <c r="A851">
        <f>SUM('Table 1'!E854:V854)</f>
        <v>0</v>
      </c>
    </row>
    <row r="852" spans="1:1" x14ac:dyDescent="0.2">
      <c r="A852">
        <f>SUM('Table 1'!E855:V855)</f>
        <v>0</v>
      </c>
    </row>
    <row r="853" spans="1:1" x14ac:dyDescent="0.2">
      <c r="A853">
        <f>SUM('Table 1'!E856:V856)</f>
        <v>0</v>
      </c>
    </row>
    <row r="854" spans="1:1" x14ac:dyDescent="0.2">
      <c r="A854">
        <f>SUM('Table 1'!E857:V857)</f>
        <v>0</v>
      </c>
    </row>
    <row r="855" spans="1:1" x14ac:dyDescent="0.2">
      <c r="A855">
        <f>SUM('Table 1'!E858:V858)</f>
        <v>0</v>
      </c>
    </row>
    <row r="856" spans="1:1" x14ac:dyDescent="0.2">
      <c r="A856">
        <f>SUM('Table 1'!E859:V859)</f>
        <v>0</v>
      </c>
    </row>
    <row r="857" spans="1:1" x14ac:dyDescent="0.2">
      <c r="A857">
        <f>SUM('Table 1'!E860:V860)</f>
        <v>0</v>
      </c>
    </row>
    <row r="858" spans="1:1" x14ac:dyDescent="0.2">
      <c r="A858">
        <f>SUM('Table 1'!E861:V861)</f>
        <v>0</v>
      </c>
    </row>
    <row r="859" spans="1:1" x14ac:dyDescent="0.2">
      <c r="A859">
        <f>SUM('Table 1'!E862:V862)</f>
        <v>0</v>
      </c>
    </row>
    <row r="860" spans="1:1" x14ac:dyDescent="0.2">
      <c r="A860">
        <f>SUM('Table 1'!E863:V863)</f>
        <v>0</v>
      </c>
    </row>
    <row r="861" spans="1:1" x14ac:dyDescent="0.2">
      <c r="A861">
        <f>SUM('Table 1'!E864:V864)</f>
        <v>0</v>
      </c>
    </row>
    <row r="862" spans="1:1" x14ac:dyDescent="0.2">
      <c r="A862">
        <f>SUM('Table 1'!E865:V865)</f>
        <v>0</v>
      </c>
    </row>
    <row r="863" spans="1:1" x14ac:dyDescent="0.2">
      <c r="A863">
        <f>SUM('Table 1'!E866:V866)</f>
        <v>0</v>
      </c>
    </row>
    <row r="864" spans="1:1" x14ac:dyDescent="0.2">
      <c r="A864">
        <f>SUM('Table 1'!E867:V867)</f>
        <v>0</v>
      </c>
    </row>
    <row r="865" spans="1:1" x14ac:dyDescent="0.2">
      <c r="A865">
        <f>SUM('Table 1'!E868:V868)</f>
        <v>0</v>
      </c>
    </row>
    <row r="866" spans="1:1" x14ac:dyDescent="0.2">
      <c r="A866">
        <f>SUM('Table 1'!E869:V869)</f>
        <v>0</v>
      </c>
    </row>
    <row r="867" spans="1:1" x14ac:dyDescent="0.2">
      <c r="A867">
        <f>SUM('Table 1'!E870:V870)</f>
        <v>0</v>
      </c>
    </row>
    <row r="868" spans="1:1" x14ac:dyDescent="0.2">
      <c r="A868">
        <f>SUM('Table 1'!E871:V871)</f>
        <v>0</v>
      </c>
    </row>
    <row r="869" spans="1:1" x14ac:dyDescent="0.2">
      <c r="A869">
        <f>SUM('Table 1'!E872:V872)</f>
        <v>0</v>
      </c>
    </row>
    <row r="870" spans="1:1" x14ac:dyDescent="0.2">
      <c r="A870">
        <f>SUM('Table 1'!E873:V873)</f>
        <v>0</v>
      </c>
    </row>
    <row r="871" spans="1:1" x14ac:dyDescent="0.2">
      <c r="A871">
        <f>SUM('Table 1'!E874:V874)</f>
        <v>0</v>
      </c>
    </row>
    <row r="872" spans="1:1" x14ac:dyDescent="0.2">
      <c r="A872">
        <f>SUM('Table 1'!E875:V875)</f>
        <v>0</v>
      </c>
    </row>
    <row r="873" spans="1:1" x14ac:dyDescent="0.2">
      <c r="A873">
        <f>SUM('Table 1'!E876:V876)</f>
        <v>0</v>
      </c>
    </row>
    <row r="874" spans="1:1" x14ac:dyDescent="0.2">
      <c r="A874">
        <f>SUM('Table 1'!E877:V877)</f>
        <v>0</v>
      </c>
    </row>
    <row r="875" spans="1:1" x14ac:dyDescent="0.2">
      <c r="A875">
        <f>SUM('Table 1'!E878:V878)</f>
        <v>0</v>
      </c>
    </row>
    <row r="876" spans="1:1" x14ac:dyDescent="0.2">
      <c r="A876">
        <f>SUM('Table 1'!E879:V879)</f>
        <v>0</v>
      </c>
    </row>
    <row r="877" spans="1:1" x14ac:dyDescent="0.2">
      <c r="A877">
        <f>SUM('Table 1'!E880:V880)</f>
        <v>0</v>
      </c>
    </row>
    <row r="878" spans="1:1" x14ac:dyDescent="0.2">
      <c r="A878">
        <f>SUM('Table 1'!E881:V881)</f>
        <v>0</v>
      </c>
    </row>
    <row r="879" spans="1:1" x14ac:dyDescent="0.2">
      <c r="A879">
        <f>SUM('Table 1'!E882:V882)</f>
        <v>0</v>
      </c>
    </row>
    <row r="880" spans="1:1" x14ac:dyDescent="0.2">
      <c r="A880">
        <f>SUM('Table 1'!E883:V883)</f>
        <v>0</v>
      </c>
    </row>
    <row r="881" spans="1:1" x14ac:dyDescent="0.2">
      <c r="A881">
        <f>SUM('Table 1'!E884:V884)</f>
        <v>0</v>
      </c>
    </row>
    <row r="882" spans="1:1" x14ac:dyDescent="0.2">
      <c r="A882">
        <f>SUM('Table 1'!E885:V885)</f>
        <v>0</v>
      </c>
    </row>
    <row r="883" spans="1:1" x14ac:dyDescent="0.2">
      <c r="A883">
        <f>SUM('Table 1'!E886:V886)</f>
        <v>0</v>
      </c>
    </row>
    <row r="884" spans="1:1" x14ac:dyDescent="0.2">
      <c r="A884">
        <f>SUM('Table 1'!E887:V887)</f>
        <v>0</v>
      </c>
    </row>
    <row r="885" spans="1:1" x14ac:dyDescent="0.2">
      <c r="A885">
        <f>SUM('Table 1'!E888:V888)</f>
        <v>0</v>
      </c>
    </row>
    <row r="886" spans="1:1" x14ac:dyDescent="0.2">
      <c r="A886">
        <f>SUM('Table 1'!E889:V889)</f>
        <v>0</v>
      </c>
    </row>
    <row r="887" spans="1:1" x14ac:dyDescent="0.2">
      <c r="A887">
        <f>SUM('Table 1'!E890:V890)</f>
        <v>0</v>
      </c>
    </row>
    <row r="888" spans="1:1" x14ac:dyDescent="0.2">
      <c r="A888">
        <f>SUM('Table 1'!E891:V891)</f>
        <v>0</v>
      </c>
    </row>
    <row r="889" spans="1:1" x14ac:dyDescent="0.2">
      <c r="A889">
        <f>SUM('Table 1'!E892:V892)</f>
        <v>0</v>
      </c>
    </row>
    <row r="890" spans="1:1" x14ac:dyDescent="0.2">
      <c r="A890">
        <f>SUM('Table 1'!E893:V893)</f>
        <v>0</v>
      </c>
    </row>
    <row r="891" spans="1:1" x14ac:dyDescent="0.2">
      <c r="A891">
        <f>SUM('Table 1'!E894:V894)</f>
        <v>0</v>
      </c>
    </row>
    <row r="892" spans="1:1" x14ac:dyDescent="0.2">
      <c r="A892">
        <f>SUM('Table 1'!E895:V895)</f>
        <v>0</v>
      </c>
    </row>
    <row r="893" spans="1:1" x14ac:dyDescent="0.2">
      <c r="A893">
        <f>SUM('Table 1'!E896:V896)</f>
        <v>0</v>
      </c>
    </row>
    <row r="894" spans="1:1" x14ac:dyDescent="0.2">
      <c r="A894">
        <f>SUM('Table 1'!E897:V897)</f>
        <v>0</v>
      </c>
    </row>
    <row r="895" spans="1:1" x14ac:dyDescent="0.2">
      <c r="A895">
        <f>SUM('Table 1'!E898:V898)</f>
        <v>0</v>
      </c>
    </row>
    <row r="896" spans="1:1" x14ac:dyDescent="0.2">
      <c r="A896">
        <f>SUM('Table 1'!E899:V899)</f>
        <v>0</v>
      </c>
    </row>
    <row r="897" spans="1:1" x14ac:dyDescent="0.2">
      <c r="A897">
        <f>SUM('Table 1'!E900:V900)</f>
        <v>0</v>
      </c>
    </row>
    <row r="898" spans="1:1" x14ac:dyDescent="0.2">
      <c r="A898">
        <f>SUM('Table 1'!E901:V901)</f>
        <v>0</v>
      </c>
    </row>
    <row r="899" spans="1:1" x14ac:dyDescent="0.2">
      <c r="A899">
        <f>SUM('Table 1'!E902:V902)</f>
        <v>0</v>
      </c>
    </row>
    <row r="900" spans="1:1" x14ac:dyDescent="0.2">
      <c r="A900">
        <f>SUM('Table 1'!E903:V903)</f>
        <v>0</v>
      </c>
    </row>
    <row r="901" spans="1:1" x14ac:dyDescent="0.2">
      <c r="A901">
        <f>SUM('Table 1'!E904:V904)</f>
        <v>0</v>
      </c>
    </row>
    <row r="902" spans="1:1" x14ac:dyDescent="0.2">
      <c r="A902">
        <f>SUM('Table 1'!E905:V905)</f>
        <v>0</v>
      </c>
    </row>
    <row r="903" spans="1:1" x14ac:dyDescent="0.2">
      <c r="A903">
        <f>SUM('Table 1'!E906:V906)</f>
        <v>0</v>
      </c>
    </row>
    <row r="904" spans="1:1" x14ac:dyDescent="0.2">
      <c r="A904">
        <f>SUM('Table 1'!E907:V907)</f>
        <v>0</v>
      </c>
    </row>
    <row r="905" spans="1:1" x14ac:dyDescent="0.2">
      <c r="A905">
        <f>SUM('Table 1'!E908:V908)</f>
        <v>0</v>
      </c>
    </row>
    <row r="906" spans="1:1" x14ac:dyDescent="0.2">
      <c r="A906">
        <f>SUM('Table 1'!E909:V909)</f>
        <v>0</v>
      </c>
    </row>
    <row r="907" spans="1:1" x14ac:dyDescent="0.2">
      <c r="A907">
        <f>SUM('Table 1'!E910:V910)</f>
        <v>0</v>
      </c>
    </row>
    <row r="908" spans="1:1" x14ac:dyDescent="0.2">
      <c r="A908">
        <f>SUM('Table 1'!E911:V911)</f>
        <v>0</v>
      </c>
    </row>
    <row r="909" spans="1:1" x14ac:dyDescent="0.2">
      <c r="A909">
        <f>SUM('Table 1'!E912:V912)</f>
        <v>0</v>
      </c>
    </row>
    <row r="910" spans="1:1" x14ac:dyDescent="0.2">
      <c r="A910">
        <f>SUM('Table 1'!E913:V913)</f>
        <v>0</v>
      </c>
    </row>
    <row r="911" spans="1:1" x14ac:dyDescent="0.2">
      <c r="A911">
        <f>SUM('Table 1'!E914:V914)</f>
        <v>0</v>
      </c>
    </row>
    <row r="912" spans="1:1" x14ac:dyDescent="0.2">
      <c r="A912">
        <f>SUM('Table 1'!E915:V915)</f>
        <v>0</v>
      </c>
    </row>
    <row r="913" spans="1:1" x14ac:dyDescent="0.2">
      <c r="A913">
        <f>SUM('Table 1'!E916:V916)</f>
        <v>0</v>
      </c>
    </row>
    <row r="914" spans="1:1" x14ac:dyDescent="0.2">
      <c r="A914">
        <f>SUM('Table 1'!E917:V917)</f>
        <v>0</v>
      </c>
    </row>
    <row r="915" spans="1:1" x14ac:dyDescent="0.2">
      <c r="A915">
        <f>SUM('Table 1'!E918:V918)</f>
        <v>0</v>
      </c>
    </row>
    <row r="916" spans="1:1" x14ac:dyDescent="0.2">
      <c r="A916">
        <f>SUM('Table 1'!E919:V919)</f>
        <v>0</v>
      </c>
    </row>
    <row r="917" spans="1:1" x14ac:dyDescent="0.2">
      <c r="A917">
        <f>SUM('Table 1'!E920:V920)</f>
        <v>0</v>
      </c>
    </row>
    <row r="918" spans="1:1" x14ac:dyDescent="0.2">
      <c r="A918">
        <f>SUM('Table 1'!E921:V921)</f>
        <v>0</v>
      </c>
    </row>
    <row r="919" spans="1:1" x14ac:dyDescent="0.2">
      <c r="A919">
        <f>SUM('Table 1'!E922:V922)</f>
        <v>0</v>
      </c>
    </row>
    <row r="920" spans="1:1" x14ac:dyDescent="0.2">
      <c r="A920">
        <f>SUM('Table 1'!E923:V923)</f>
        <v>0</v>
      </c>
    </row>
    <row r="921" spans="1:1" x14ac:dyDescent="0.2">
      <c r="A921">
        <f>SUM('Table 1'!E924:V924)</f>
        <v>0</v>
      </c>
    </row>
    <row r="922" spans="1:1" x14ac:dyDescent="0.2">
      <c r="A922">
        <f>SUM('Table 1'!E925:V925)</f>
        <v>0</v>
      </c>
    </row>
    <row r="923" spans="1:1" x14ac:dyDescent="0.2">
      <c r="A923">
        <f>SUM('Table 1'!E926:V926)</f>
        <v>0</v>
      </c>
    </row>
    <row r="924" spans="1:1" x14ac:dyDescent="0.2">
      <c r="A924">
        <f>SUM('Table 1'!E927:V927)</f>
        <v>0</v>
      </c>
    </row>
    <row r="925" spans="1:1" x14ac:dyDescent="0.2">
      <c r="A925">
        <f>SUM('Table 1'!E928:V928)</f>
        <v>0</v>
      </c>
    </row>
    <row r="926" spans="1:1" x14ac:dyDescent="0.2">
      <c r="A926">
        <f>SUM('Table 1'!E929:V929)</f>
        <v>0</v>
      </c>
    </row>
    <row r="927" spans="1:1" x14ac:dyDescent="0.2">
      <c r="A927">
        <f>SUM('Table 1'!E930:V930)</f>
        <v>0</v>
      </c>
    </row>
    <row r="928" spans="1:1" x14ac:dyDescent="0.2">
      <c r="A928">
        <f>SUM('Table 1'!E931:V931)</f>
        <v>0</v>
      </c>
    </row>
    <row r="929" spans="1:1" x14ac:dyDescent="0.2">
      <c r="A929">
        <f>SUM('Table 1'!E932:V932)</f>
        <v>0</v>
      </c>
    </row>
    <row r="930" spans="1:1" x14ac:dyDescent="0.2">
      <c r="A930">
        <f>SUM('Table 1'!E933:V933)</f>
        <v>0</v>
      </c>
    </row>
    <row r="931" spans="1:1" x14ac:dyDescent="0.2">
      <c r="A931">
        <f>SUM('Table 1'!E934:V934)</f>
        <v>0</v>
      </c>
    </row>
    <row r="932" spans="1:1" x14ac:dyDescent="0.2">
      <c r="A932">
        <f>SUM('Table 1'!E935:V935)</f>
        <v>0</v>
      </c>
    </row>
    <row r="933" spans="1:1" x14ac:dyDescent="0.2">
      <c r="A933">
        <f>SUM('Table 1'!E936:V936)</f>
        <v>0</v>
      </c>
    </row>
    <row r="934" spans="1:1" x14ac:dyDescent="0.2">
      <c r="A934">
        <f>SUM('Table 1'!E937:V937)</f>
        <v>0</v>
      </c>
    </row>
    <row r="935" spans="1:1" x14ac:dyDescent="0.2">
      <c r="A935">
        <f>SUM('Table 1'!E938:V938)</f>
        <v>0</v>
      </c>
    </row>
    <row r="936" spans="1:1" x14ac:dyDescent="0.2">
      <c r="A936">
        <f>SUM('Table 1'!E939:V939)</f>
        <v>0</v>
      </c>
    </row>
    <row r="937" spans="1:1" x14ac:dyDescent="0.2">
      <c r="A937">
        <f>SUM('Table 1'!E940:V940)</f>
        <v>0</v>
      </c>
    </row>
    <row r="938" spans="1:1" x14ac:dyDescent="0.2">
      <c r="A938">
        <f>SUM('Table 1'!E941:V941)</f>
        <v>0</v>
      </c>
    </row>
    <row r="939" spans="1:1" x14ac:dyDescent="0.2">
      <c r="A939">
        <f>SUM('Table 1'!E942:V942)</f>
        <v>0</v>
      </c>
    </row>
    <row r="940" spans="1:1" x14ac:dyDescent="0.2">
      <c r="A940">
        <f>SUM('Table 1'!E943:V943)</f>
        <v>0</v>
      </c>
    </row>
    <row r="941" spans="1:1" x14ac:dyDescent="0.2">
      <c r="A941">
        <f>SUM('Table 1'!E944:V944)</f>
        <v>0</v>
      </c>
    </row>
    <row r="942" spans="1:1" x14ac:dyDescent="0.2">
      <c r="A942">
        <f>SUM('Table 1'!E945:V945)</f>
        <v>0</v>
      </c>
    </row>
    <row r="943" spans="1:1" x14ac:dyDescent="0.2">
      <c r="A943">
        <f>SUM('Table 1'!E946:V946)</f>
        <v>0</v>
      </c>
    </row>
    <row r="944" spans="1:1" x14ac:dyDescent="0.2">
      <c r="A944">
        <f>SUM('Table 1'!E947:V947)</f>
        <v>0</v>
      </c>
    </row>
    <row r="945" spans="1:1" x14ac:dyDescent="0.2">
      <c r="A945">
        <f>SUM('Table 1'!E948:V948)</f>
        <v>0</v>
      </c>
    </row>
    <row r="946" spans="1:1" x14ac:dyDescent="0.2">
      <c r="A946">
        <f>SUM('Table 1'!E949:V949)</f>
        <v>0</v>
      </c>
    </row>
    <row r="947" spans="1:1" x14ac:dyDescent="0.2">
      <c r="A947">
        <f>SUM('Table 1'!E950:V950)</f>
        <v>0</v>
      </c>
    </row>
    <row r="948" spans="1:1" x14ac:dyDescent="0.2">
      <c r="A948">
        <f>SUM('Table 1'!E951:V951)</f>
        <v>0</v>
      </c>
    </row>
    <row r="949" spans="1:1" x14ac:dyDescent="0.2">
      <c r="A949">
        <f>SUM('Table 1'!E952:V952)</f>
        <v>0</v>
      </c>
    </row>
    <row r="950" spans="1:1" x14ac:dyDescent="0.2">
      <c r="A950">
        <f>SUM('Table 1'!E953:V953)</f>
        <v>0</v>
      </c>
    </row>
    <row r="951" spans="1:1" x14ac:dyDescent="0.2">
      <c r="A951">
        <f>SUM('Table 1'!E954:V954)</f>
        <v>0</v>
      </c>
    </row>
    <row r="952" spans="1:1" x14ac:dyDescent="0.2">
      <c r="A952">
        <f>SUM('Table 1'!E955:V955)</f>
        <v>0</v>
      </c>
    </row>
    <row r="953" spans="1:1" x14ac:dyDescent="0.2">
      <c r="A953">
        <f>SUM('Table 1'!E956:V956)</f>
        <v>0</v>
      </c>
    </row>
    <row r="954" spans="1:1" x14ac:dyDescent="0.2">
      <c r="A954">
        <f>SUM('Table 1'!E957:V957)</f>
        <v>0</v>
      </c>
    </row>
    <row r="955" spans="1:1" x14ac:dyDescent="0.2">
      <c r="A955">
        <f>SUM('Table 1'!E958:V958)</f>
        <v>0</v>
      </c>
    </row>
    <row r="956" spans="1:1" x14ac:dyDescent="0.2">
      <c r="A956">
        <f>SUM('Table 1'!E959:V959)</f>
        <v>0</v>
      </c>
    </row>
    <row r="957" spans="1:1" x14ac:dyDescent="0.2">
      <c r="A957">
        <f>SUM('Table 1'!E960:V960)</f>
        <v>0</v>
      </c>
    </row>
    <row r="958" spans="1:1" x14ac:dyDescent="0.2">
      <c r="A958">
        <f>SUM('Table 1'!E961:V961)</f>
        <v>0</v>
      </c>
    </row>
    <row r="959" spans="1:1" x14ac:dyDescent="0.2">
      <c r="A959">
        <f>SUM('Table 1'!E962:V962)</f>
        <v>0</v>
      </c>
    </row>
    <row r="960" spans="1:1" x14ac:dyDescent="0.2">
      <c r="A960">
        <f>SUM('Table 1'!E963:V963)</f>
        <v>0</v>
      </c>
    </row>
    <row r="961" spans="1:1" x14ac:dyDescent="0.2">
      <c r="A961">
        <f>SUM('Table 1'!E964:V964)</f>
        <v>0</v>
      </c>
    </row>
    <row r="962" spans="1:1" x14ac:dyDescent="0.2">
      <c r="A962">
        <f>SUM('Table 1'!E965:V965)</f>
        <v>0</v>
      </c>
    </row>
    <row r="963" spans="1:1" x14ac:dyDescent="0.2">
      <c r="A963">
        <f>SUM('Table 1'!E966:V966)</f>
        <v>0</v>
      </c>
    </row>
    <row r="964" spans="1:1" x14ac:dyDescent="0.2">
      <c r="A964">
        <f>SUM('Table 1'!E967:V967)</f>
        <v>0</v>
      </c>
    </row>
    <row r="965" spans="1:1" x14ac:dyDescent="0.2">
      <c r="A965">
        <f>SUM('Table 1'!E968:V968)</f>
        <v>0</v>
      </c>
    </row>
    <row r="966" spans="1:1" x14ac:dyDescent="0.2">
      <c r="A966">
        <f>SUM('Table 1'!E969:V969)</f>
        <v>0</v>
      </c>
    </row>
    <row r="967" spans="1:1" x14ac:dyDescent="0.2">
      <c r="A967">
        <f>SUM('Table 1'!E970:V970)</f>
        <v>0</v>
      </c>
    </row>
    <row r="968" spans="1:1" x14ac:dyDescent="0.2">
      <c r="A968">
        <f>SUM('Table 1'!E971:V971)</f>
        <v>0</v>
      </c>
    </row>
    <row r="969" spans="1:1" x14ac:dyDescent="0.2">
      <c r="A969">
        <f>SUM('Table 1'!E972:V972)</f>
        <v>0</v>
      </c>
    </row>
    <row r="970" spans="1:1" x14ac:dyDescent="0.2">
      <c r="A970">
        <f>SUM('Table 1'!E973:V973)</f>
        <v>0</v>
      </c>
    </row>
    <row r="971" spans="1:1" x14ac:dyDescent="0.2">
      <c r="A971">
        <f>SUM('Table 1'!E974:V974)</f>
        <v>0</v>
      </c>
    </row>
    <row r="972" spans="1:1" x14ac:dyDescent="0.2">
      <c r="A972">
        <f>SUM('Table 1'!E975:V975)</f>
        <v>0</v>
      </c>
    </row>
    <row r="973" spans="1:1" x14ac:dyDescent="0.2">
      <c r="A973">
        <f>SUM('Table 1'!E976:V976)</f>
        <v>0</v>
      </c>
    </row>
    <row r="974" spans="1:1" x14ac:dyDescent="0.2">
      <c r="A974">
        <f>SUM('Table 1'!E977:V977)</f>
        <v>0</v>
      </c>
    </row>
    <row r="975" spans="1:1" x14ac:dyDescent="0.2">
      <c r="A975">
        <f>SUM('Table 1'!E978:V978)</f>
        <v>0</v>
      </c>
    </row>
    <row r="976" spans="1:1" x14ac:dyDescent="0.2">
      <c r="A976">
        <f>SUM('Table 1'!E979:V979)</f>
        <v>0</v>
      </c>
    </row>
    <row r="977" spans="1:1" x14ac:dyDescent="0.2">
      <c r="A977">
        <f>SUM('Table 1'!E980:V980)</f>
        <v>0</v>
      </c>
    </row>
    <row r="978" spans="1:1" x14ac:dyDescent="0.2">
      <c r="A978">
        <f>SUM('Table 1'!E981:V981)</f>
        <v>0</v>
      </c>
    </row>
    <row r="979" spans="1:1" x14ac:dyDescent="0.2">
      <c r="A979">
        <f>SUM('Table 1'!E982:V982)</f>
        <v>0</v>
      </c>
    </row>
    <row r="980" spans="1:1" x14ac:dyDescent="0.2">
      <c r="A980">
        <f>SUM('Table 1'!E983:V983)</f>
        <v>0</v>
      </c>
    </row>
    <row r="981" spans="1:1" x14ac:dyDescent="0.2">
      <c r="A981">
        <f>SUM('Table 1'!E984:V984)</f>
        <v>0</v>
      </c>
    </row>
    <row r="982" spans="1:1" x14ac:dyDescent="0.2">
      <c r="A982">
        <f>SUM('Table 1'!E985:V985)</f>
        <v>0</v>
      </c>
    </row>
    <row r="983" spans="1:1" x14ac:dyDescent="0.2">
      <c r="A983">
        <f>SUM('Table 1'!E986:V986)</f>
        <v>0</v>
      </c>
    </row>
    <row r="984" spans="1:1" x14ac:dyDescent="0.2">
      <c r="A984">
        <f>SUM('Table 1'!E987:V987)</f>
        <v>0</v>
      </c>
    </row>
    <row r="985" spans="1:1" x14ac:dyDescent="0.2">
      <c r="A985">
        <f>SUM('Table 1'!E988:V988)</f>
        <v>0</v>
      </c>
    </row>
    <row r="986" spans="1:1" x14ac:dyDescent="0.2">
      <c r="A986">
        <f>SUM('Table 1'!E989:V989)</f>
        <v>0</v>
      </c>
    </row>
    <row r="987" spans="1:1" x14ac:dyDescent="0.2">
      <c r="A987">
        <f>SUM('Table 1'!E990:V990)</f>
        <v>0</v>
      </c>
    </row>
    <row r="988" spans="1:1" x14ac:dyDescent="0.2">
      <c r="A988">
        <f>SUM('Table 1'!E991:V991)</f>
        <v>0</v>
      </c>
    </row>
    <row r="989" spans="1:1" x14ac:dyDescent="0.2">
      <c r="A989">
        <f>SUM('Table 1'!E992:V992)</f>
        <v>0</v>
      </c>
    </row>
    <row r="990" spans="1:1" x14ac:dyDescent="0.2">
      <c r="A990">
        <f>SUM('Table 1'!E993:V993)</f>
        <v>0</v>
      </c>
    </row>
    <row r="991" spans="1:1" x14ac:dyDescent="0.2">
      <c r="A991">
        <f>SUM('Table 1'!E994:V994)</f>
        <v>0</v>
      </c>
    </row>
    <row r="992" spans="1:1" x14ac:dyDescent="0.2">
      <c r="A992">
        <f>SUM('Table 1'!E995:V995)</f>
        <v>0</v>
      </c>
    </row>
    <row r="993" spans="1:1" x14ac:dyDescent="0.2">
      <c r="A993">
        <f>SUM('Table 1'!E996:V996)</f>
        <v>0</v>
      </c>
    </row>
    <row r="994" spans="1:1" x14ac:dyDescent="0.2">
      <c r="A994">
        <f>SUM('Table 1'!E997:V997)</f>
        <v>0</v>
      </c>
    </row>
    <row r="995" spans="1:1" x14ac:dyDescent="0.2">
      <c r="A995">
        <f>SUM('Table 1'!E998:V998)</f>
        <v>0</v>
      </c>
    </row>
    <row r="996" spans="1:1" x14ac:dyDescent="0.2">
      <c r="A996">
        <f>SUM('Table 1'!E999:V999)</f>
        <v>0</v>
      </c>
    </row>
    <row r="997" spans="1:1" x14ac:dyDescent="0.2">
      <c r="A997">
        <f>SUM('Table 1'!E1000:V1000)</f>
        <v>0</v>
      </c>
    </row>
    <row r="998" spans="1:1" x14ac:dyDescent="0.2">
      <c r="A998">
        <f>SUM('Table 1'!E1001:V1001)</f>
        <v>0</v>
      </c>
    </row>
    <row r="999" spans="1:1" x14ac:dyDescent="0.2">
      <c r="A999">
        <f>SUM('Table 1'!E1002:V1002)</f>
        <v>0</v>
      </c>
    </row>
    <row r="1000" spans="1:1" x14ac:dyDescent="0.2">
      <c r="A1000">
        <f>SUM('Table 1'!E1003:V1003)</f>
        <v>0</v>
      </c>
    </row>
    <row r="1001" spans="1:1" x14ac:dyDescent="0.2">
      <c r="A1001">
        <f>SUM('Table 1'!E1004:V1004)</f>
        <v>0</v>
      </c>
    </row>
    <row r="1002" spans="1:1" x14ac:dyDescent="0.2">
      <c r="A1002">
        <f>SUM('Table 1'!E1005:V1005)</f>
        <v>0</v>
      </c>
    </row>
    <row r="1003" spans="1:1" x14ac:dyDescent="0.2">
      <c r="A1003">
        <f>SUM('Table 1'!E1006:V1006)</f>
        <v>0</v>
      </c>
    </row>
    <row r="1004" spans="1:1" x14ac:dyDescent="0.2">
      <c r="A1004">
        <f>SUM('Table 1'!E1007:V1007)</f>
        <v>0</v>
      </c>
    </row>
    <row r="1005" spans="1:1" x14ac:dyDescent="0.2">
      <c r="A1005">
        <f>SUM('Table 1'!E1008:V1008)</f>
        <v>0</v>
      </c>
    </row>
    <row r="1006" spans="1:1" x14ac:dyDescent="0.2">
      <c r="A1006">
        <f>SUM('Table 1'!E1009:V1009)</f>
        <v>0</v>
      </c>
    </row>
    <row r="1007" spans="1:1" x14ac:dyDescent="0.2">
      <c r="A1007">
        <f>SUM('Table 1'!E1010:V1010)</f>
        <v>0</v>
      </c>
    </row>
    <row r="1008" spans="1:1" x14ac:dyDescent="0.2">
      <c r="A1008">
        <f>SUM('Table 1'!E1011:V1011)</f>
        <v>0</v>
      </c>
    </row>
    <row r="1009" spans="1:1" x14ac:dyDescent="0.2">
      <c r="A1009">
        <f>SUM('Table 1'!E1012:V1012)</f>
        <v>0</v>
      </c>
    </row>
    <row r="1010" spans="1:1" x14ac:dyDescent="0.2">
      <c r="A1010">
        <f>SUM('Table 1'!E1013:V1013)</f>
        <v>0</v>
      </c>
    </row>
    <row r="1011" spans="1:1" x14ac:dyDescent="0.2">
      <c r="A1011">
        <f>SUM('Table 1'!E1014:V1014)</f>
        <v>0</v>
      </c>
    </row>
    <row r="1012" spans="1:1" x14ac:dyDescent="0.2">
      <c r="A1012">
        <f>SUM('Table 1'!E1015:V1015)</f>
        <v>0</v>
      </c>
    </row>
    <row r="1013" spans="1:1" x14ac:dyDescent="0.2">
      <c r="A1013">
        <f>SUM('Table 1'!E1016:V1016)</f>
        <v>0</v>
      </c>
    </row>
    <row r="1014" spans="1:1" x14ac:dyDescent="0.2">
      <c r="A1014">
        <f>SUM('Table 1'!E1017:V1017)</f>
        <v>0</v>
      </c>
    </row>
    <row r="1015" spans="1:1" x14ac:dyDescent="0.2">
      <c r="A1015">
        <f>SUM('Table 1'!E1018:V1018)</f>
        <v>0</v>
      </c>
    </row>
    <row r="1016" spans="1:1" x14ac:dyDescent="0.2">
      <c r="A1016">
        <f>SUM('Table 1'!E1019:V1019)</f>
        <v>0</v>
      </c>
    </row>
    <row r="1017" spans="1:1" x14ac:dyDescent="0.2">
      <c r="A1017">
        <f>SUM('Table 1'!E1020:V1020)</f>
        <v>0</v>
      </c>
    </row>
    <row r="1018" spans="1:1" x14ac:dyDescent="0.2">
      <c r="A1018">
        <f>SUM('Table 1'!E1021:V1021)</f>
        <v>0</v>
      </c>
    </row>
    <row r="1019" spans="1:1" x14ac:dyDescent="0.2">
      <c r="A1019">
        <f>SUM('Table 1'!E1022:V1022)</f>
        <v>0</v>
      </c>
    </row>
    <row r="1020" spans="1:1" x14ac:dyDescent="0.2">
      <c r="A1020">
        <f>SUM('Table 1'!E1023:V1023)</f>
        <v>0</v>
      </c>
    </row>
    <row r="1021" spans="1:1" x14ac:dyDescent="0.2">
      <c r="A1021">
        <f>SUM('Table 1'!E1024:V1024)</f>
        <v>0</v>
      </c>
    </row>
    <row r="1022" spans="1:1" x14ac:dyDescent="0.2">
      <c r="A1022">
        <f>SUM('Table 1'!E1025:V1025)</f>
        <v>0</v>
      </c>
    </row>
    <row r="1023" spans="1:1" x14ac:dyDescent="0.2">
      <c r="A1023">
        <f>SUM('Table 1'!E1026:V1026)</f>
        <v>0</v>
      </c>
    </row>
    <row r="1024" spans="1:1" x14ac:dyDescent="0.2">
      <c r="A1024">
        <f>SUM('Table 1'!E1027:V1027)</f>
        <v>0</v>
      </c>
    </row>
    <row r="1025" spans="1:1" x14ac:dyDescent="0.2">
      <c r="A1025">
        <f>SUM('Table 1'!E1028:V1028)</f>
        <v>0</v>
      </c>
    </row>
    <row r="1026" spans="1:1" x14ac:dyDescent="0.2">
      <c r="A1026">
        <f>SUM('Table 1'!E1029:V1029)</f>
        <v>0</v>
      </c>
    </row>
    <row r="1027" spans="1:1" x14ac:dyDescent="0.2">
      <c r="A1027">
        <f>SUM('Table 1'!E1030:V1030)</f>
        <v>0</v>
      </c>
    </row>
    <row r="1028" spans="1:1" x14ac:dyDescent="0.2">
      <c r="A1028">
        <f>SUM('Table 1'!E1031:V1031)</f>
        <v>0</v>
      </c>
    </row>
    <row r="1029" spans="1:1" x14ac:dyDescent="0.2">
      <c r="A1029">
        <f>SUM('Table 1'!E1032:V1032)</f>
        <v>0</v>
      </c>
    </row>
    <row r="1030" spans="1:1" x14ac:dyDescent="0.2">
      <c r="A1030">
        <f>SUM('Table 1'!E1033:V1033)</f>
        <v>0</v>
      </c>
    </row>
    <row r="1031" spans="1:1" x14ac:dyDescent="0.2">
      <c r="A1031">
        <f>SUM('Table 1'!E1034:V1034)</f>
        <v>0</v>
      </c>
    </row>
    <row r="1032" spans="1:1" x14ac:dyDescent="0.2">
      <c r="A1032">
        <f>SUM('Table 1'!E1035:V1035)</f>
        <v>0</v>
      </c>
    </row>
    <row r="1033" spans="1:1" x14ac:dyDescent="0.2">
      <c r="A1033">
        <f>SUM('Table 1'!E1036:V1036)</f>
        <v>0</v>
      </c>
    </row>
    <row r="1034" spans="1:1" x14ac:dyDescent="0.2">
      <c r="A1034">
        <f>SUM('Table 1'!E1037:V1037)</f>
        <v>0</v>
      </c>
    </row>
    <row r="1035" spans="1:1" x14ac:dyDescent="0.2">
      <c r="A1035">
        <f>SUM('Table 1'!E1038:V1038)</f>
        <v>0</v>
      </c>
    </row>
    <row r="1036" spans="1:1" x14ac:dyDescent="0.2">
      <c r="A1036">
        <f>SUM('Table 1'!E1039:V1039)</f>
        <v>0</v>
      </c>
    </row>
    <row r="1037" spans="1:1" x14ac:dyDescent="0.2">
      <c r="A1037">
        <f>SUM('Table 1'!E1040:V1040)</f>
        <v>0</v>
      </c>
    </row>
    <row r="1038" spans="1:1" x14ac:dyDescent="0.2">
      <c r="A1038">
        <f>SUM('Table 1'!E1041:V1041)</f>
        <v>0</v>
      </c>
    </row>
    <row r="1039" spans="1:1" x14ac:dyDescent="0.2">
      <c r="A1039">
        <f>SUM('Table 1'!E1042:V1042)</f>
        <v>0</v>
      </c>
    </row>
    <row r="1040" spans="1:1" x14ac:dyDescent="0.2">
      <c r="A1040">
        <f>SUM('Table 1'!E1043:V1043)</f>
        <v>0</v>
      </c>
    </row>
    <row r="1041" spans="1:1" x14ac:dyDescent="0.2">
      <c r="A1041">
        <f>SUM('Table 1'!E1044:V1044)</f>
        <v>0</v>
      </c>
    </row>
    <row r="1042" spans="1:1" x14ac:dyDescent="0.2">
      <c r="A1042">
        <f>SUM('Table 1'!E1045:V1045)</f>
        <v>0</v>
      </c>
    </row>
    <row r="1043" spans="1:1" x14ac:dyDescent="0.2">
      <c r="A1043">
        <f>SUM('Table 1'!E1046:V1046)</f>
        <v>0</v>
      </c>
    </row>
    <row r="1044" spans="1:1" x14ac:dyDescent="0.2">
      <c r="A1044">
        <f>SUM('Table 1'!E1047:V1047)</f>
        <v>0</v>
      </c>
    </row>
    <row r="1045" spans="1:1" x14ac:dyDescent="0.2">
      <c r="A1045">
        <f>SUM('Table 1'!E1048:V1048)</f>
        <v>0</v>
      </c>
    </row>
    <row r="1046" spans="1:1" x14ac:dyDescent="0.2">
      <c r="A1046">
        <f>SUM('Table 1'!E1049:V1049)</f>
        <v>0</v>
      </c>
    </row>
    <row r="1047" spans="1:1" x14ac:dyDescent="0.2">
      <c r="A1047">
        <f>SUM('Table 1'!E1050:V1050)</f>
        <v>0</v>
      </c>
    </row>
    <row r="1048" spans="1:1" x14ac:dyDescent="0.2">
      <c r="A1048">
        <f>SUM('Table 1'!E1051:V1051)</f>
        <v>0</v>
      </c>
    </row>
    <row r="1049" spans="1:1" x14ac:dyDescent="0.2">
      <c r="A1049">
        <f>SUM('Table 1'!E1052:V1052)</f>
        <v>0</v>
      </c>
    </row>
    <row r="1050" spans="1:1" x14ac:dyDescent="0.2">
      <c r="A1050">
        <f>SUM('Table 1'!E1053:V1053)</f>
        <v>0</v>
      </c>
    </row>
    <row r="1051" spans="1:1" x14ac:dyDescent="0.2">
      <c r="A1051">
        <f>SUM('Table 1'!E1054:V1054)</f>
        <v>0</v>
      </c>
    </row>
    <row r="1052" spans="1:1" x14ac:dyDescent="0.2">
      <c r="A1052">
        <f>SUM('Table 1'!E1055:V1055)</f>
        <v>0</v>
      </c>
    </row>
    <row r="1053" spans="1:1" x14ac:dyDescent="0.2">
      <c r="A1053">
        <f>SUM('Table 1'!E1056:V1056)</f>
        <v>0</v>
      </c>
    </row>
    <row r="1054" spans="1:1" x14ac:dyDescent="0.2">
      <c r="A1054">
        <f>SUM('Table 1'!E1057:V1057)</f>
        <v>0</v>
      </c>
    </row>
    <row r="1055" spans="1:1" x14ac:dyDescent="0.2">
      <c r="A1055">
        <f>SUM('Table 1'!E1058:V1058)</f>
        <v>0</v>
      </c>
    </row>
    <row r="1056" spans="1:1" x14ac:dyDescent="0.2">
      <c r="A1056">
        <f>SUM('Table 1'!E1059:V1059)</f>
        <v>0</v>
      </c>
    </row>
    <row r="1057" spans="1:1" x14ac:dyDescent="0.2">
      <c r="A1057">
        <f>SUM('Table 1'!E1060:V1060)</f>
        <v>0</v>
      </c>
    </row>
    <row r="1058" spans="1:1" x14ac:dyDescent="0.2">
      <c r="A1058">
        <f>SUM('Table 1'!E1061:V1061)</f>
        <v>0</v>
      </c>
    </row>
    <row r="1059" spans="1:1" x14ac:dyDescent="0.2">
      <c r="A1059">
        <f>SUM('Table 1'!E1062:V1062)</f>
        <v>0</v>
      </c>
    </row>
    <row r="1060" spans="1:1" x14ac:dyDescent="0.2">
      <c r="A1060">
        <f>SUM('Table 1'!E1063:V1063)</f>
        <v>0</v>
      </c>
    </row>
    <row r="1061" spans="1:1" x14ac:dyDescent="0.2">
      <c r="A1061">
        <f>SUM('Table 1'!E1064:V1064)</f>
        <v>0</v>
      </c>
    </row>
    <row r="1062" spans="1:1" x14ac:dyDescent="0.2">
      <c r="A1062">
        <f>SUM('Table 1'!E1065:V1065)</f>
        <v>0</v>
      </c>
    </row>
    <row r="1063" spans="1:1" x14ac:dyDescent="0.2">
      <c r="A1063">
        <f>SUM('Table 1'!E1066:V1066)</f>
        <v>0</v>
      </c>
    </row>
    <row r="1064" spans="1:1" x14ac:dyDescent="0.2">
      <c r="A1064">
        <f>SUM('Table 1'!E1067:V1067)</f>
        <v>0</v>
      </c>
    </row>
    <row r="1065" spans="1:1" x14ac:dyDescent="0.2">
      <c r="A1065">
        <f>SUM('Table 1'!E1068:V1068)</f>
        <v>0</v>
      </c>
    </row>
    <row r="1066" spans="1:1" x14ac:dyDescent="0.2">
      <c r="A1066">
        <f>SUM('Table 1'!E1069:V1069)</f>
        <v>0</v>
      </c>
    </row>
    <row r="1067" spans="1:1" x14ac:dyDescent="0.2">
      <c r="A1067">
        <f>SUM('Table 1'!E1070:V1070)</f>
        <v>0</v>
      </c>
    </row>
    <row r="1068" spans="1:1" x14ac:dyDescent="0.2">
      <c r="A1068">
        <f>SUM('Table 1'!E1071:V1071)</f>
        <v>0</v>
      </c>
    </row>
    <row r="1069" spans="1:1" x14ac:dyDescent="0.2">
      <c r="A1069">
        <f>SUM('Table 1'!E1072:V1072)</f>
        <v>0</v>
      </c>
    </row>
    <row r="1070" spans="1:1" x14ac:dyDescent="0.2">
      <c r="A1070">
        <f>SUM('Table 1'!E1073:V1073)</f>
        <v>0</v>
      </c>
    </row>
    <row r="1071" spans="1:1" x14ac:dyDescent="0.2">
      <c r="A1071">
        <f>SUM('Table 1'!E1074:V1074)</f>
        <v>0</v>
      </c>
    </row>
    <row r="1072" spans="1:1" x14ac:dyDescent="0.2">
      <c r="A1072">
        <f>SUM('Table 1'!E1075:V1075)</f>
        <v>0</v>
      </c>
    </row>
    <row r="1073" spans="1:1" x14ac:dyDescent="0.2">
      <c r="A1073">
        <f>SUM('Table 1'!E1076:V1076)</f>
        <v>0</v>
      </c>
    </row>
    <row r="1074" spans="1:1" x14ac:dyDescent="0.2">
      <c r="A1074">
        <f>SUM('Table 1'!E1077:V1077)</f>
        <v>0</v>
      </c>
    </row>
    <row r="1075" spans="1:1" x14ac:dyDescent="0.2">
      <c r="A1075">
        <f>SUM('Table 1'!E1078:V1078)</f>
        <v>0</v>
      </c>
    </row>
    <row r="1076" spans="1:1" x14ac:dyDescent="0.2">
      <c r="A1076">
        <f>SUM('Table 1'!E1079:V1079)</f>
        <v>0</v>
      </c>
    </row>
    <row r="1077" spans="1:1" x14ac:dyDescent="0.2">
      <c r="A1077">
        <f>SUM('Table 1'!E1080:V1080)</f>
        <v>0</v>
      </c>
    </row>
    <row r="1078" spans="1:1" x14ac:dyDescent="0.2">
      <c r="A1078">
        <f>SUM('Table 1'!E1081:V1081)</f>
        <v>0</v>
      </c>
    </row>
    <row r="1079" spans="1:1" x14ac:dyDescent="0.2">
      <c r="A1079">
        <f>SUM('Table 1'!E1082:V1082)</f>
        <v>0</v>
      </c>
    </row>
    <row r="1080" spans="1:1" x14ac:dyDescent="0.2">
      <c r="A1080">
        <f>SUM('Table 1'!E1083:V1083)</f>
        <v>0</v>
      </c>
    </row>
    <row r="1081" spans="1:1" x14ac:dyDescent="0.2">
      <c r="A1081">
        <f>SUM('Table 1'!E1084:V1084)</f>
        <v>0</v>
      </c>
    </row>
    <row r="1082" spans="1:1" x14ac:dyDescent="0.2">
      <c r="A1082">
        <f>SUM('Table 1'!E1085:V1085)</f>
        <v>0</v>
      </c>
    </row>
    <row r="1083" spans="1:1" x14ac:dyDescent="0.2">
      <c r="A1083">
        <f>SUM('Table 1'!E1086:V1086)</f>
        <v>0</v>
      </c>
    </row>
    <row r="1084" spans="1:1" x14ac:dyDescent="0.2">
      <c r="A1084">
        <f>SUM('Table 1'!E1087:V1087)</f>
        <v>0</v>
      </c>
    </row>
    <row r="1085" spans="1:1" x14ac:dyDescent="0.2">
      <c r="A1085">
        <f>SUM('Table 1'!E1088:V1088)</f>
        <v>0</v>
      </c>
    </row>
    <row r="1086" spans="1:1" x14ac:dyDescent="0.2">
      <c r="A1086">
        <f>SUM('Table 1'!E1089:V1089)</f>
        <v>0</v>
      </c>
    </row>
    <row r="1087" spans="1:1" x14ac:dyDescent="0.2">
      <c r="A1087">
        <f>SUM('Table 1'!E1090:V1090)</f>
        <v>0</v>
      </c>
    </row>
    <row r="1088" spans="1:1" x14ac:dyDescent="0.2">
      <c r="A1088">
        <f>SUM('Table 1'!E1091:V1091)</f>
        <v>0</v>
      </c>
    </row>
    <row r="1089" spans="1:1" x14ac:dyDescent="0.2">
      <c r="A1089">
        <f>SUM('Table 1'!E1092:V1092)</f>
        <v>0</v>
      </c>
    </row>
    <row r="1090" spans="1:1" x14ac:dyDescent="0.2">
      <c r="A1090">
        <f>SUM('Table 1'!E1093:V1093)</f>
        <v>0</v>
      </c>
    </row>
    <row r="1091" spans="1:1" x14ac:dyDescent="0.2">
      <c r="A1091">
        <f>SUM('Table 1'!E1094:V1094)</f>
        <v>0</v>
      </c>
    </row>
    <row r="1092" spans="1:1" x14ac:dyDescent="0.2">
      <c r="A1092">
        <f>SUM('Table 1'!E1095:V1095)</f>
        <v>0</v>
      </c>
    </row>
    <row r="1093" spans="1:1" x14ac:dyDescent="0.2">
      <c r="A1093">
        <f>SUM('Table 1'!E1096:V1096)</f>
        <v>0</v>
      </c>
    </row>
    <row r="1094" spans="1:1" x14ac:dyDescent="0.2">
      <c r="A1094">
        <f>SUM('Table 1'!E1097:V1097)</f>
        <v>0</v>
      </c>
    </row>
    <row r="1095" spans="1:1" x14ac:dyDescent="0.2">
      <c r="A1095">
        <f>SUM('Table 1'!E1098:V1098)</f>
        <v>0</v>
      </c>
    </row>
    <row r="1096" spans="1:1" x14ac:dyDescent="0.2">
      <c r="A1096">
        <f>SUM('Table 1'!E1099:V1099)</f>
        <v>0</v>
      </c>
    </row>
    <row r="1097" spans="1:1" x14ac:dyDescent="0.2">
      <c r="A1097">
        <f>SUM('Table 1'!E1100:V1100)</f>
        <v>0</v>
      </c>
    </row>
    <row r="1098" spans="1:1" x14ac:dyDescent="0.2">
      <c r="A1098">
        <f>SUM('Table 1'!E1101:V1101)</f>
        <v>0</v>
      </c>
    </row>
    <row r="1099" spans="1:1" x14ac:dyDescent="0.2">
      <c r="A1099">
        <f>SUM('Table 1'!E1102:V1102)</f>
        <v>0</v>
      </c>
    </row>
    <row r="1100" spans="1:1" x14ac:dyDescent="0.2">
      <c r="A1100">
        <f>SUM('Table 1'!E1103:V1103)</f>
        <v>0</v>
      </c>
    </row>
    <row r="1101" spans="1:1" x14ac:dyDescent="0.2">
      <c r="A1101">
        <f>SUM('Table 1'!E1104:V1104)</f>
        <v>0</v>
      </c>
    </row>
    <row r="1102" spans="1:1" x14ac:dyDescent="0.2">
      <c r="A1102">
        <f>SUM('Table 1'!E1105:V1105)</f>
        <v>0</v>
      </c>
    </row>
    <row r="1103" spans="1:1" x14ac:dyDescent="0.2">
      <c r="A1103">
        <f>SUM('Table 1'!E1106:V1106)</f>
        <v>0</v>
      </c>
    </row>
    <row r="1104" spans="1:1" x14ac:dyDescent="0.2">
      <c r="A1104">
        <f>SUM('Table 1'!E1107:V1107)</f>
        <v>0</v>
      </c>
    </row>
    <row r="1105" spans="1:1" x14ac:dyDescent="0.2">
      <c r="A1105">
        <f>SUM('Table 1'!E1108:V1108)</f>
        <v>0</v>
      </c>
    </row>
    <row r="1106" spans="1:1" x14ac:dyDescent="0.2">
      <c r="A1106">
        <f>SUM('Table 1'!E1109:V1109)</f>
        <v>0</v>
      </c>
    </row>
    <row r="1107" spans="1:1" x14ac:dyDescent="0.2">
      <c r="A1107">
        <f>SUM('Table 1'!E1110:V1110)</f>
        <v>0</v>
      </c>
    </row>
    <row r="1108" spans="1:1" x14ac:dyDescent="0.2">
      <c r="A1108">
        <f>SUM('Table 1'!E1111:V1111)</f>
        <v>0</v>
      </c>
    </row>
    <row r="1109" spans="1:1" x14ac:dyDescent="0.2">
      <c r="A1109">
        <f>SUM('Table 1'!E1112:V1112)</f>
        <v>0</v>
      </c>
    </row>
    <row r="1110" spans="1:1" x14ac:dyDescent="0.2">
      <c r="A1110">
        <f>SUM('Table 1'!E1113:V1113)</f>
        <v>0</v>
      </c>
    </row>
    <row r="1111" spans="1:1" x14ac:dyDescent="0.2">
      <c r="A1111">
        <f>SUM('Table 1'!E1114:V1114)</f>
        <v>0</v>
      </c>
    </row>
    <row r="1112" spans="1:1" x14ac:dyDescent="0.2">
      <c r="A1112">
        <f>SUM('Table 1'!E1115:V1115)</f>
        <v>0</v>
      </c>
    </row>
    <row r="1113" spans="1:1" x14ac:dyDescent="0.2">
      <c r="A1113">
        <f>SUM('Table 1'!E1116:V1116)</f>
        <v>0</v>
      </c>
    </row>
    <row r="1114" spans="1:1" x14ac:dyDescent="0.2">
      <c r="A1114">
        <f>SUM('Table 1'!E1117:V1117)</f>
        <v>0</v>
      </c>
    </row>
    <row r="1115" spans="1:1" x14ac:dyDescent="0.2">
      <c r="A1115">
        <f>SUM('Table 1'!E1118:V1118)</f>
        <v>0</v>
      </c>
    </row>
    <row r="1116" spans="1:1" x14ac:dyDescent="0.2">
      <c r="A1116">
        <f>SUM('Table 1'!E1119:V1119)</f>
        <v>0</v>
      </c>
    </row>
    <row r="1117" spans="1:1" x14ac:dyDescent="0.2">
      <c r="A1117">
        <f>SUM('Table 1'!E1120:V1120)</f>
        <v>0</v>
      </c>
    </row>
    <row r="1118" spans="1:1" x14ac:dyDescent="0.2">
      <c r="A1118">
        <f>SUM('Table 1'!E1121:V1121)</f>
        <v>0</v>
      </c>
    </row>
    <row r="1119" spans="1:1" x14ac:dyDescent="0.2">
      <c r="A1119">
        <f>SUM('Table 1'!E1122:V1122)</f>
        <v>0</v>
      </c>
    </row>
    <row r="1120" spans="1:1" x14ac:dyDescent="0.2">
      <c r="A1120">
        <f>SUM('Table 1'!E1123:V1123)</f>
        <v>0</v>
      </c>
    </row>
    <row r="1121" spans="1:1" x14ac:dyDescent="0.2">
      <c r="A1121">
        <f>SUM('Table 1'!E1124:V1124)</f>
        <v>0</v>
      </c>
    </row>
    <row r="1122" spans="1:1" x14ac:dyDescent="0.2">
      <c r="A1122">
        <f>SUM('Table 1'!E1125:V1125)</f>
        <v>0</v>
      </c>
    </row>
    <row r="1123" spans="1:1" x14ac:dyDescent="0.2">
      <c r="A1123">
        <f>SUM('Table 1'!E1126:V1126)</f>
        <v>0</v>
      </c>
    </row>
    <row r="1124" spans="1:1" x14ac:dyDescent="0.2">
      <c r="A1124">
        <f>SUM('Table 1'!E1127:V1127)</f>
        <v>0</v>
      </c>
    </row>
    <row r="1125" spans="1:1" x14ac:dyDescent="0.2">
      <c r="A1125">
        <f>SUM('Table 1'!E1128:V1128)</f>
        <v>0</v>
      </c>
    </row>
    <row r="1126" spans="1:1" x14ac:dyDescent="0.2">
      <c r="A1126">
        <f>SUM('Table 1'!E1129:V1129)</f>
        <v>0</v>
      </c>
    </row>
    <row r="1127" spans="1:1" x14ac:dyDescent="0.2">
      <c r="A1127">
        <f>SUM('Table 1'!E1130:V1130)</f>
        <v>0</v>
      </c>
    </row>
    <row r="1128" spans="1:1" x14ac:dyDescent="0.2">
      <c r="A1128">
        <f>SUM('Table 1'!E1131:V1131)</f>
        <v>0</v>
      </c>
    </row>
    <row r="1129" spans="1:1" x14ac:dyDescent="0.2">
      <c r="A1129">
        <f>SUM('Table 1'!E1132:V1132)</f>
        <v>0</v>
      </c>
    </row>
    <row r="1130" spans="1:1" x14ac:dyDescent="0.2">
      <c r="A1130">
        <f>SUM('Table 1'!E1133:V1133)</f>
        <v>0</v>
      </c>
    </row>
    <row r="1131" spans="1:1" x14ac:dyDescent="0.2">
      <c r="A1131">
        <f>SUM('Table 1'!E1134:V1134)</f>
        <v>0</v>
      </c>
    </row>
    <row r="1132" spans="1:1" x14ac:dyDescent="0.2">
      <c r="A1132">
        <f>SUM('Table 1'!E1135:V1135)</f>
        <v>0</v>
      </c>
    </row>
    <row r="1133" spans="1:1" x14ac:dyDescent="0.2">
      <c r="A1133">
        <f>SUM('Table 1'!E1136:V1136)</f>
        <v>0</v>
      </c>
    </row>
    <row r="1134" spans="1:1" x14ac:dyDescent="0.2">
      <c r="A1134">
        <f>SUM('Table 1'!E1137:V1137)</f>
        <v>0</v>
      </c>
    </row>
    <row r="1135" spans="1:1" x14ac:dyDescent="0.2">
      <c r="A1135">
        <f>SUM('Table 1'!E1138:V1138)</f>
        <v>0</v>
      </c>
    </row>
    <row r="1136" spans="1:1" x14ac:dyDescent="0.2">
      <c r="A1136">
        <f>SUM('Table 1'!E1139:V1139)</f>
        <v>0</v>
      </c>
    </row>
    <row r="1137" spans="1:1" x14ac:dyDescent="0.2">
      <c r="A1137">
        <f>SUM('Table 1'!E1140:V1140)</f>
        <v>0</v>
      </c>
    </row>
    <row r="1138" spans="1:1" x14ac:dyDescent="0.2">
      <c r="A1138">
        <f>SUM('Table 1'!E1141:V1141)</f>
        <v>0</v>
      </c>
    </row>
    <row r="1139" spans="1:1" x14ac:dyDescent="0.2">
      <c r="A1139">
        <f>SUM('Table 1'!E1142:V1142)</f>
        <v>0</v>
      </c>
    </row>
    <row r="1140" spans="1:1" x14ac:dyDescent="0.2">
      <c r="A1140">
        <f>SUM('Table 1'!E1143:V1143)</f>
        <v>0</v>
      </c>
    </row>
    <row r="1141" spans="1:1" x14ac:dyDescent="0.2">
      <c r="A1141">
        <f>SUM('Table 1'!E1144:V1144)</f>
        <v>0</v>
      </c>
    </row>
    <row r="1142" spans="1:1" x14ac:dyDescent="0.2">
      <c r="A1142">
        <f>SUM('Table 1'!E1145:V1145)</f>
        <v>0</v>
      </c>
    </row>
    <row r="1143" spans="1:1" x14ac:dyDescent="0.2">
      <c r="A1143">
        <f>SUM('Table 1'!E1146:V1146)</f>
        <v>0</v>
      </c>
    </row>
    <row r="1144" spans="1:1" x14ac:dyDescent="0.2">
      <c r="A1144">
        <f>SUM('Table 1'!E1147:V1147)</f>
        <v>0</v>
      </c>
    </row>
    <row r="1145" spans="1:1" x14ac:dyDescent="0.2">
      <c r="A1145">
        <f>SUM('Table 1'!E1148:V1148)</f>
        <v>0</v>
      </c>
    </row>
    <row r="1146" spans="1:1" x14ac:dyDescent="0.2">
      <c r="A1146">
        <f>SUM('Table 1'!E1149:V1149)</f>
        <v>0</v>
      </c>
    </row>
    <row r="1147" spans="1:1" x14ac:dyDescent="0.2">
      <c r="A1147">
        <f>SUM('Table 1'!E1150:V1150)</f>
        <v>0</v>
      </c>
    </row>
    <row r="1148" spans="1:1" x14ac:dyDescent="0.2">
      <c r="A1148">
        <f>SUM('Table 1'!E1151:V1151)</f>
        <v>0</v>
      </c>
    </row>
    <row r="1149" spans="1:1" x14ac:dyDescent="0.2">
      <c r="A1149">
        <f>SUM('Table 1'!E1152:V1152)</f>
        <v>0</v>
      </c>
    </row>
    <row r="1150" spans="1:1" x14ac:dyDescent="0.2">
      <c r="A1150">
        <f>SUM('Table 1'!E1153:V1153)</f>
        <v>0</v>
      </c>
    </row>
    <row r="1151" spans="1:1" x14ac:dyDescent="0.2">
      <c r="A1151">
        <f>SUM('Table 1'!E1154:V1154)</f>
        <v>0</v>
      </c>
    </row>
    <row r="1152" spans="1:1" x14ac:dyDescent="0.2">
      <c r="A1152">
        <f>SUM('Table 1'!E1155:V1155)</f>
        <v>0</v>
      </c>
    </row>
    <row r="1153" spans="1:1" x14ac:dyDescent="0.2">
      <c r="A1153">
        <f>SUM('Table 1'!E1156:V1156)</f>
        <v>0</v>
      </c>
    </row>
    <row r="1154" spans="1:1" x14ac:dyDescent="0.2">
      <c r="A1154">
        <f>SUM('Table 1'!E1157:V1157)</f>
        <v>0</v>
      </c>
    </row>
    <row r="1155" spans="1:1" x14ac:dyDescent="0.2">
      <c r="A1155">
        <f>SUM('Table 1'!E1158:V1158)</f>
        <v>0</v>
      </c>
    </row>
    <row r="1156" spans="1:1" x14ac:dyDescent="0.2">
      <c r="A1156">
        <f>SUM('Table 1'!E1159:V1159)</f>
        <v>0</v>
      </c>
    </row>
    <row r="1157" spans="1:1" x14ac:dyDescent="0.2">
      <c r="A1157">
        <f>SUM('Table 1'!E1160:V1160)</f>
        <v>0</v>
      </c>
    </row>
    <row r="1158" spans="1:1" x14ac:dyDescent="0.2">
      <c r="A1158">
        <f>SUM('Table 1'!E1161:V1161)</f>
        <v>0</v>
      </c>
    </row>
    <row r="1159" spans="1:1" x14ac:dyDescent="0.2">
      <c r="A1159">
        <f>SUM('Table 1'!E1162:V1162)</f>
        <v>0</v>
      </c>
    </row>
    <row r="1160" spans="1:1" x14ac:dyDescent="0.2">
      <c r="A1160">
        <f>SUM('Table 1'!E1163:V1163)</f>
        <v>0</v>
      </c>
    </row>
    <row r="1161" spans="1:1" x14ac:dyDescent="0.2">
      <c r="A1161">
        <f>SUM('Table 1'!E1164:V1164)</f>
        <v>0</v>
      </c>
    </row>
    <row r="1162" spans="1:1" x14ac:dyDescent="0.2">
      <c r="A1162">
        <f>SUM('Table 1'!E1165:V1165)</f>
        <v>0</v>
      </c>
    </row>
    <row r="1163" spans="1:1" x14ac:dyDescent="0.2">
      <c r="A1163">
        <f>SUM('Table 1'!E1166:V1166)</f>
        <v>0</v>
      </c>
    </row>
    <row r="1164" spans="1:1" x14ac:dyDescent="0.2">
      <c r="A1164">
        <f>SUM('Table 1'!E1167:V1167)</f>
        <v>0</v>
      </c>
    </row>
    <row r="1165" spans="1:1" x14ac:dyDescent="0.2">
      <c r="A1165">
        <f>SUM('Table 1'!E1168:V1168)</f>
        <v>0</v>
      </c>
    </row>
    <row r="1166" spans="1:1" x14ac:dyDescent="0.2">
      <c r="A1166">
        <f>SUM('Table 1'!E1169:V1169)</f>
        <v>0</v>
      </c>
    </row>
    <row r="1167" spans="1:1" x14ac:dyDescent="0.2">
      <c r="A1167">
        <f>SUM('Table 1'!E1170:V1170)</f>
        <v>0</v>
      </c>
    </row>
    <row r="1168" spans="1:1" x14ac:dyDescent="0.2">
      <c r="A1168">
        <f>SUM('Table 1'!E1171:V1171)</f>
        <v>0</v>
      </c>
    </row>
    <row r="1169" spans="1:1" x14ac:dyDescent="0.2">
      <c r="A1169">
        <f>SUM('Table 1'!E1172:V1172)</f>
        <v>0</v>
      </c>
    </row>
    <row r="1170" spans="1:1" x14ac:dyDescent="0.2">
      <c r="A1170">
        <f>SUM('Table 1'!E1173:V1173)</f>
        <v>0</v>
      </c>
    </row>
    <row r="1171" spans="1:1" x14ac:dyDescent="0.2">
      <c r="A1171">
        <f>SUM('Table 1'!E1174:V1174)</f>
        <v>0</v>
      </c>
    </row>
    <row r="1172" spans="1:1" x14ac:dyDescent="0.2">
      <c r="A1172">
        <f>SUM('Table 1'!E1175:V1175)</f>
        <v>0</v>
      </c>
    </row>
    <row r="1173" spans="1:1" x14ac:dyDescent="0.2">
      <c r="A1173">
        <f>SUM('Table 1'!E1176:V1176)</f>
        <v>0</v>
      </c>
    </row>
    <row r="1174" spans="1:1" x14ac:dyDescent="0.2">
      <c r="A1174">
        <f>SUM('Table 1'!E1177:V1177)</f>
        <v>0</v>
      </c>
    </row>
    <row r="1175" spans="1:1" x14ac:dyDescent="0.2">
      <c r="A1175">
        <f>SUM('Table 1'!E1178:V1178)</f>
        <v>0</v>
      </c>
    </row>
    <row r="1176" spans="1:1" x14ac:dyDescent="0.2">
      <c r="A1176">
        <f>SUM('Table 1'!E1179:V1179)</f>
        <v>0</v>
      </c>
    </row>
    <row r="1177" spans="1:1" x14ac:dyDescent="0.2">
      <c r="A1177">
        <f>SUM('Table 1'!E1180:V1180)</f>
        <v>0</v>
      </c>
    </row>
    <row r="1178" spans="1:1" x14ac:dyDescent="0.2">
      <c r="A1178">
        <f>SUM('Table 1'!E1181:V1181)</f>
        <v>0</v>
      </c>
    </row>
    <row r="1179" spans="1:1" x14ac:dyDescent="0.2">
      <c r="A1179">
        <f>SUM('Table 1'!E1182:V1182)</f>
        <v>0</v>
      </c>
    </row>
    <row r="1180" spans="1:1" x14ac:dyDescent="0.2">
      <c r="A1180">
        <f>SUM('Table 1'!E1183:V1183)</f>
        <v>0</v>
      </c>
    </row>
    <row r="1181" spans="1:1" x14ac:dyDescent="0.2">
      <c r="A1181">
        <f>SUM('Table 1'!E1184:V1184)</f>
        <v>0</v>
      </c>
    </row>
    <row r="1182" spans="1:1" x14ac:dyDescent="0.2">
      <c r="A1182">
        <f>SUM('Table 1'!E1185:V1185)</f>
        <v>0</v>
      </c>
    </row>
    <row r="1183" spans="1:1" x14ac:dyDescent="0.2">
      <c r="A1183">
        <f>SUM('Table 1'!E1186:V1186)</f>
        <v>0</v>
      </c>
    </row>
    <row r="1184" spans="1:1" x14ac:dyDescent="0.2">
      <c r="A1184">
        <f>SUM('Table 1'!E1187:V1187)</f>
        <v>0</v>
      </c>
    </row>
    <row r="1185" spans="1:1" x14ac:dyDescent="0.2">
      <c r="A1185">
        <f>SUM('Table 1'!E1188:V1188)</f>
        <v>0</v>
      </c>
    </row>
    <row r="1186" spans="1:1" x14ac:dyDescent="0.2">
      <c r="A1186">
        <f>SUM('Table 1'!E1189:V1189)</f>
        <v>0</v>
      </c>
    </row>
    <row r="1187" spans="1:1" x14ac:dyDescent="0.2">
      <c r="A1187">
        <f>SUM('Table 1'!E1190:V1190)</f>
        <v>0</v>
      </c>
    </row>
    <row r="1188" spans="1:1" x14ac:dyDescent="0.2">
      <c r="A1188">
        <f>SUM('Table 1'!E1191:V1191)</f>
        <v>0</v>
      </c>
    </row>
    <row r="1189" spans="1:1" x14ac:dyDescent="0.2">
      <c r="A1189">
        <f>SUM('Table 1'!E1192:V1192)</f>
        <v>0</v>
      </c>
    </row>
    <row r="1190" spans="1:1" x14ac:dyDescent="0.2">
      <c r="A1190">
        <f>SUM('Table 1'!E1193:V1193)</f>
        <v>0</v>
      </c>
    </row>
    <row r="1191" spans="1:1" x14ac:dyDescent="0.2">
      <c r="A1191">
        <f>SUM('Table 1'!E1194:V1194)</f>
        <v>0</v>
      </c>
    </row>
    <row r="1192" spans="1:1" x14ac:dyDescent="0.2">
      <c r="A1192">
        <f>SUM('Table 1'!E1195:V1195)</f>
        <v>0</v>
      </c>
    </row>
    <row r="1193" spans="1:1" x14ac:dyDescent="0.2">
      <c r="A1193">
        <f>SUM('Table 1'!E1196:V1196)</f>
        <v>0</v>
      </c>
    </row>
    <row r="1194" spans="1:1" x14ac:dyDescent="0.2">
      <c r="A1194">
        <f>SUM('Table 1'!E1197:V1197)</f>
        <v>0</v>
      </c>
    </row>
    <row r="1195" spans="1:1" x14ac:dyDescent="0.2">
      <c r="A1195">
        <f>SUM('Table 1'!E1198:V1198)</f>
        <v>0</v>
      </c>
    </row>
    <row r="1196" spans="1:1" x14ac:dyDescent="0.2">
      <c r="A1196">
        <f>SUM('Table 1'!E1199:V1199)</f>
        <v>0</v>
      </c>
    </row>
    <row r="1197" spans="1:1" x14ac:dyDescent="0.2">
      <c r="A1197">
        <f>SUM('Table 1'!E1200:V1200)</f>
        <v>0</v>
      </c>
    </row>
    <row r="1198" spans="1:1" x14ac:dyDescent="0.2">
      <c r="A1198">
        <f>SUM('Table 1'!E1201:V1201)</f>
        <v>0</v>
      </c>
    </row>
    <row r="1199" spans="1:1" x14ac:dyDescent="0.2">
      <c r="A1199">
        <f>SUM('Table 1'!E1202:V1202)</f>
        <v>0</v>
      </c>
    </row>
    <row r="1200" spans="1:1" x14ac:dyDescent="0.2">
      <c r="A1200">
        <f>SUM('Table 1'!E1203:V1203)</f>
        <v>0</v>
      </c>
    </row>
    <row r="1201" spans="1:1" x14ac:dyDescent="0.2">
      <c r="A1201">
        <f>SUM('Table 1'!E1204:V1204)</f>
        <v>0</v>
      </c>
    </row>
    <row r="1202" spans="1:1" x14ac:dyDescent="0.2">
      <c r="A1202">
        <f>SUM('Table 1'!E1205:V1205)</f>
        <v>0</v>
      </c>
    </row>
    <row r="1203" spans="1:1" x14ac:dyDescent="0.2">
      <c r="A1203">
        <f>SUM('Table 1'!E1206:V1206)</f>
        <v>0</v>
      </c>
    </row>
    <row r="1204" spans="1:1" x14ac:dyDescent="0.2">
      <c r="A1204">
        <f>SUM('Table 1'!E1207:V1207)</f>
        <v>0</v>
      </c>
    </row>
    <row r="1205" spans="1:1" x14ac:dyDescent="0.2">
      <c r="A1205">
        <f>SUM('Table 1'!E1208:V1208)</f>
        <v>0</v>
      </c>
    </row>
    <row r="1206" spans="1:1" x14ac:dyDescent="0.2">
      <c r="A1206">
        <f>SUM('Table 1'!E1209:V1209)</f>
        <v>0</v>
      </c>
    </row>
    <row r="1207" spans="1:1" x14ac:dyDescent="0.2">
      <c r="A1207">
        <f>SUM('Table 1'!E1210:V1210)</f>
        <v>0</v>
      </c>
    </row>
    <row r="1208" spans="1:1" x14ac:dyDescent="0.2">
      <c r="A1208">
        <f>SUM('Table 1'!E1211:V1211)</f>
        <v>0</v>
      </c>
    </row>
    <row r="1209" spans="1:1" x14ac:dyDescent="0.2">
      <c r="A1209">
        <f>SUM('Table 1'!E1212:V1212)</f>
        <v>0</v>
      </c>
    </row>
    <row r="1210" spans="1:1" x14ac:dyDescent="0.2">
      <c r="A1210">
        <f>SUM('Table 1'!E1213:V1213)</f>
        <v>0</v>
      </c>
    </row>
    <row r="1211" spans="1:1" x14ac:dyDescent="0.2">
      <c r="A1211">
        <f>SUM('Table 1'!E1214:V1214)</f>
        <v>0</v>
      </c>
    </row>
    <row r="1212" spans="1:1" x14ac:dyDescent="0.2">
      <c r="A1212">
        <f>SUM('Table 1'!E1215:V1215)</f>
        <v>0</v>
      </c>
    </row>
    <row r="1213" spans="1:1" x14ac:dyDescent="0.2">
      <c r="A1213">
        <f>SUM('Table 1'!E1216:V1216)</f>
        <v>0</v>
      </c>
    </row>
    <row r="1214" spans="1:1" x14ac:dyDescent="0.2">
      <c r="A1214">
        <f>SUM('Table 1'!E1217:V1217)</f>
        <v>0</v>
      </c>
    </row>
    <row r="1215" spans="1:1" x14ac:dyDescent="0.2">
      <c r="A1215">
        <f>SUM('Table 1'!E1218:V1218)</f>
        <v>0</v>
      </c>
    </row>
    <row r="1216" spans="1:1" x14ac:dyDescent="0.2">
      <c r="A1216">
        <f>SUM('Table 1'!E1219:V1219)</f>
        <v>0</v>
      </c>
    </row>
    <row r="1217" spans="1:1" x14ac:dyDescent="0.2">
      <c r="A1217">
        <f>SUM('Table 1'!E1220:V1220)</f>
        <v>0</v>
      </c>
    </row>
    <row r="1218" spans="1:1" x14ac:dyDescent="0.2">
      <c r="A1218">
        <f>SUM('Table 1'!E1221:V1221)</f>
        <v>0</v>
      </c>
    </row>
    <row r="1219" spans="1:1" x14ac:dyDescent="0.2">
      <c r="A1219">
        <f>SUM('Table 1'!E1222:V1222)</f>
        <v>0</v>
      </c>
    </row>
    <row r="1220" spans="1:1" x14ac:dyDescent="0.2">
      <c r="A1220">
        <f>SUM('Table 1'!E1223:V1223)</f>
        <v>0</v>
      </c>
    </row>
    <row r="1221" spans="1:1" x14ac:dyDescent="0.2">
      <c r="A1221">
        <f>SUM('Table 1'!E1224:V1224)</f>
        <v>0</v>
      </c>
    </row>
    <row r="1222" spans="1:1" x14ac:dyDescent="0.2">
      <c r="A1222">
        <f>SUM('Table 1'!E1225:V1225)</f>
        <v>0</v>
      </c>
    </row>
    <row r="1223" spans="1:1" x14ac:dyDescent="0.2">
      <c r="A1223">
        <f>SUM('Table 1'!E1226:V1226)</f>
        <v>0</v>
      </c>
    </row>
    <row r="1224" spans="1:1" x14ac:dyDescent="0.2">
      <c r="A1224">
        <f>SUM('Table 1'!E1227:V1227)</f>
        <v>0</v>
      </c>
    </row>
    <row r="1225" spans="1:1" x14ac:dyDescent="0.2">
      <c r="A1225">
        <f>SUM('Table 1'!E1228:V1228)</f>
        <v>0</v>
      </c>
    </row>
    <row r="1226" spans="1:1" x14ac:dyDescent="0.2">
      <c r="A1226">
        <f>SUM('Table 1'!E1229:V1229)</f>
        <v>0</v>
      </c>
    </row>
    <row r="1227" spans="1:1" x14ac:dyDescent="0.2">
      <c r="A1227">
        <f>SUM('Table 1'!E1230:V1230)</f>
        <v>0</v>
      </c>
    </row>
    <row r="1228" spans="1:1" x14ac:dyDescent="0.2">
      <c r="A1228">
        <f>SUM('Table 1'!E1231:V1231)</f>
        <v>0</v>
      </c>
    </row>
    <row r="1229" spans="1:1" x14ac:dyDescent="0.2">
      <c r="A1229">
        <f>SUM('Table 1'!E1232:V1232)</f>
        <v>0</v>
      </c>
    </row>
    <row r="1230" spans="1:1" x14ac:dyDescent="0.2">
      <c r="A1230">
        <f>SUM('Table 1'!E1233:V1233)</f>
        <v>0</v>
      </c>
    </row>
    <row r="1231" spans="1:1" x14ac:dyDescent="0.2">
      <c r="A1231">
        <f>SUM('Table 1'!E1234:V1234)</f>
        <v>0</v>
      </c>
    </row>
    <row r="1232" spans="1:1" x14ac:dyDescent="0.2">
      <c r="A1232">
        <f>SUM('Table 1'!E1235:V1235)</f>
        <v>0</v>
      </c>
    </row>
    <row r="1233" spans="1:1" x14ac:dyDescent="0.2">
      <c r="A1233">
        <f>SUM('Table 1'!E1236:V1236)</f>
        <v>0</v>
      </c>
    </row>
    <row r="1234" spans="1:1" x14ac:dyDescent="0.2">
      <c r="A1234">
        <f>SUM('Table 1'!E1237:V1237)</f>
        <v>0</v>
      </c>
    </row>
    <row r="1235" spans="1:1" x14ac:dyDescent="0.2">
      <c r="A1235">
        <f>SUM('Table 1'!E1238:V1238)</f>
        <v>0</v>
      </c>
    </row>
    <row r="1236" spans="1:1" x14ac:dyDescent="0.2">
      <c r="A1236">
        <f>SUM('Table 1'!E1239:V1239)</f>
        <v>0</v>
      </c>
    </row>
    <row r="1237" spans="1:1" x14ac:dyDescent="0.2">
      <c r="A1237">
        <f>SUM('Table 1'!E1240:V1240)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Table 1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Dinomar</cp:lastModifiedBy>
  <cp:lastPrinted>2020-09-23T13:35:02Z</cp:lastPrinted>
  <dcterms:created xsi:type="dcterms:W3CDTF">2017-02-09T12:27:27Z</dcterms:created>
  <dcterms:modified xsi:type="dcterms:W3CDTF">2020-09-25T18:35:59Z</dcterms:modified>
</cp:coreProperties>
</file>